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E7DAE09-1429-4EA0-89FE-D27455B67AC0}" xr6:coauthVersionLast="47" xr6:coauthVersionMax="47" xr10:uidLastSave="{00000000-0000-0000-0000-000000000000}"/>
  <bookViews>
    <workbookView xWindow="28680" yWindow="-2835" windowWidth="29040" windowHeight="15990" xr2:uid="{654039AC-62CD-964F-BBCA-A100C4E16194}"/>
  </bookViews>
  <sheets>
    <sheet name="All.1 - 60 CFA" sheetId="1" r:id="rId1"/>
    <sheet name="All. 2 - 30 CFA" sheetId="2" r:id="rId2"/>
    <sheet name="All.3 - 30 CFA" sheetId="3" r:id="rId3"/>
    <sheet name="All. 4 - 30 CFA" sheetId="4" r:id="rId4"/>
    <sheet name="All. 5 - 36 CF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5" l="1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18" i="4"/>
  <c r="W12" i="4"/>
  <c r="W19" i="4"/>
  <c r="W17" i="4"/>
  <c r="W16" i="4"/>
  <c r="W15" i="4"/>
  <c r="W14" i="4"/>
  <c r="W13" i="4"/>
  <c r="W11" i="4"/>
  <c r="W10" i="4"/>
  <c r="W9" i="4"/>
  <c r="W8" i="4"/>
  <c r="W7" i="4"/>
  <c r="W6" i="4"/>
  <c r="W5" i="4"/>
  <c r="W4" i="4"/>
  <c r="W3" i="4"/>
  <c r="R19" i="3"/>
  <c r="R18" i="3"/>
  <c r="S12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7" i="3"/>
  <c r="R16" i="3"/>
  <c r="R15" i="3"/>
  <c r="R14" i="3"/>
  <c r="R13" i="3"/>
  <c r="R11" i="3"/>
  <c r="R10" i="3"/>
  <c r="R9" i="3"/>
  <c r="R8" i="3"/>
  <c r="R7" i="3"/>
  <c r="R6" i="3"/>
  <c r="R5" i="3"/>
  <c r="R4" i="3"/>
  <c r="R3" i="3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</calcChain>
</file>

<file path=xl/sharedStrings.xml><?xml version="1.0" encoding="utf-8"?>
<sst xmlns="http://schemas.openxmlformats.org/spreadsheetml/2006/main" count="937" uniqueCount="83">
  <si>
    <t>classi di concorso</t>
  </si>
  <si>
    <t>Discipline area pedagogica</t>
  </si>
  <si>
    <t>tirocinio diretto</t>
  </si>
  <si>
    <t>tirocinio indiretto</t>
  </si>
  <si>
    <t>Formazione inclusiva delle persone con BES</t>
  </si>
  <si>
    <t>Discipline di area linguistico-digitale</t>
  </si>
  <si>
    <t>Disciplina psico-socio-antropologiche</t>
  </si>
  <si>
    <t>Metodologie didattiche: introduzione ai modelli di mediazione didattica per la secondaria</t>
  </si>
  <si>
    <t xml:space="preserve">Didattiche delle discipline e metodologie delle discipline di riferimento delle classi di concorso </t>
  </si>
  <si>
    <t>Discipline relative all'acquisizione di competenze nell'ambito della legislazione scolastica</t>
  </si>
  <si>
    <t>n. crediti</t>
  </si>
  <si>
    <t>nome disciplina</t>
  </si>
  <si>
    <t>disciplina</t>
  </si>
  <si>
    <t xml:space="preserve">A030-FI-MUSICA NELLA SCUOLA SECONDARIA DI I GRADO </t>
  </si>
  <si>
    <t>CODD/04 Pedagogia generale e musicale</t>
  </si>
  <si>
    <t>CODD/04 Pedagogia speciale generale/ musicale e  didattica dell'inclusione</t>
  </si>
  <si>
    <t>COME/05 Competenze informatiche di base e trasversali ed elementi di educazione linguistica</t>
  </si>
  <si>
    <t>CODD/04 Psicologia generale e musicale</t>
  </si>
  <si>
    <t xml:space="preserve">CODD/04 Metodologia generale  dell’insegnamento strumentale </t>
  </si>
  <si>
    <t>CODD/01 Direzione di coro e repertorio corale per Didattica della musica</t>
  </si>
  <si>
    <t>CODD/03 Musica d’insieme per Didattica della musica</t>
  </si>
  <si>
    <t>CODD/06 Didattica dell'ascolto</t>
  </si>
  <si>
    <t>CODD/02 Elementi di composizione per Didattica della musica e didattica dell’improvvisazione</t>
  </si>
  <si>
    <t>IUS/09 Legislazione Scolastica</t>
  </si>
  <si>
    <t>AB56-FI-CHITARRA</t>
  </si>
  <si>
    <t>CODL/02 Competenze informatiche di base e trasversali ed elementi di educazione linguistica</t>
  </si>
  <si>
    <t>CODD/06 Psicologia generale e musicale</t>
  </si>
  <si>
    <t>CODI/02 Metodologia dell'insegnamento strumentale Ch</t>
  </si>
  <si>
    <t>CODI/02PRASSI ESECUTIVA E REPERTORI PER DIDATTICA</t>
  </si>
  <si>
    <t>CODC/01 Elementi di composizione per Didattica della musica e didattica dell’improvvisazione</t>
  </si>
  <si>
    <t>CODD/06 Didattica dell’ascolto</t>
  </si>
  <si>
    <t>AC56-FI-CLARINETTO</t>
  </si>
  <si>
    <t>COTP/03 Pratica della lettura vocale e pianistica per Didattica della musica</t>
  </si>
  <si>
    <t>CODI/09 PRASSI ESECUTIVA E REPERTORI PER DIDATTICA cl</t>
  </si>
  <si>
    <t xml:space="preserve">AG56-FI-FLAUTO </t>
  </si>
  <si>
    <t>CODI/13 Metodologia dell'insegnamento strumentale cl</t>
  </si>
  <si>
    <t>CODI/13 PRASSI ESECUTIVA E REPERTORI FL</t>
  </si>
  <si>
    <t>CODC/04 Elementi di composizione per Didattica della musica e didattica dell’improvvisazione</t>
  </si>
  <si>
    <t>AH56-FI-OBOE</t>
  </si>
  <si>
    <t>CODI/14 Metodologia dell'insegnamento strumentale OBOE</t>
  </si>
  <si>
    <t>CODI/14 PRASSI ESECUTIVA E REPERTORI PER DIDATTICA OBOE</t>
  </si>
  <si>
    <t>AI56-FI-PERCUSSIONI</t>
  </si>
  <si>
    <t>CODI/22 Metodologia dell'insegnamento strumentale</t>
  </si>
  <si>
    <t>CODI/22 PRASSI ESECUTIVA E REPERTORI PER DIDATTICA percussioni</t>
  </si>
  <si>
    <t>AJ56-FI-PIANOFORTE</t>
  </si>
  <si>
    <t>CODI/21 Metodologia dell'insegnamento strumentale pf</t>
  </si>
  <si>
    <t>CODI/21 PRASSI ESECUTIVA E REPERTORI</t>
  </si>
  <si>
    <t>AK56-FI-SAXOFONO</t>
  </si>
  <si>
    <t>CODI/15 Metodologia dell'insegnamento strumentale Sassofono</t>
  </si>
  <si>
    <t>CODI/15 PRASSI ESECUTIVA E REPERTORI PER DIDATTICA SASSOFONO</t>
  </si>
  <si>
    <t>COMI/01 ESERCITAZIONI CORALI E DIREZIONE DI CORO</t>
  </si>
  <si>
    <t>AM56-FI-VIOLINO</t>
  </si>
  <si>
    <t>CODD/05 Pratica della lettura vocale e pianistica per Didattica della musica</t>
  </si>
  <si>
    <t>CODI/06 Prassi esecutiva e repertori per didattica vl</t>
  </si>
  <si>
    <t>CODI/06 Metodologia dell'insegnamento strumentale vl</t>
  </si>
  <si>
    <t>A064-FI-TEORIA, ANALISI E COMPOSIZIONE</t>
  </si>
  <si>
    <t>COMI/08 Tecniche di improvvisazione musicale</t>
  </si>
  <si>
    <t>AB55-FI-CHITARRA</t>
  </si>
  <si>
    <t>AC55-FI-CLARINETTO</t>
  </si>
  <si>
    <t>CODI/09 PRASSI ESECUTIVA E REPERTORI cl</t>
  </si>
  <si>
    <t>AW55-FI-FLAUTO</t>
  </si>
  <si>
    <t>CODI/13 Metodologia dell'insegnamento strumentale Fl</t>
  </si>
  <si>
    <t>CODI/13 PRASSI ESECUTIVA E REPERTORI</t>
  </si>
  <si>
    <t>AI55-FI-PERCUSSIONI</t>
  </si>
  <si>
    <t>AJ55-FI-PIANOFORTE</t>
  </si>
  <si>
    <t>CODI/21 PRASSI ESECUTIVA E REPERTORI Pf</t>
  </si>
  <si>
    <t>AK55-FI-SAXOFONO</t>
  </si>
  <si>
    <t>CODI/15 Metodologia dell'insegnamento strumentale SASSOFONO</t>
  </si>
  <si>
    <t>COMI/01 ESERCITAZIONI CORALI E DIREZIONE DI CORO per didattica</t>
  </si>
  <si>
    <t>AM55-FI-VIOLINO</t>
  </si>
  <si>
    <t>crediti totale</t>
  </si>
  <si>
    <t>PRASSI ESECUTIVA E REPERTORI</t>
  </si>
  <si>
    <t>AG56-FI-FLAUTO</t>
  </si>
  <si>
    <t>AW55-FI-FLAUTO TRAVERSO</t>
  </si>
  <si>
    <t>totale crediti</t>
  </si>
  <si>
    <t>CODD/04 Metodologia generale dell’insegnamento strumentale</t>
  </si>
  <si>
    <t>CODD/06  Didattica dell'ascolto</t>
  </si>
  <si>
    <t>3 dei 5 riservati ad attivita formative relative all'inclusione scolastica</t>
  </si>
  <si>
    <t>TOTALE CREDITI</t>
  </si>
  <si>
    <t>CODD/06 Fondamenti di storia della musica e Didattica dell'ascolto</t>
  </si>
  <si>
    <t>3 dei 13 riservati ad attivita formative relative all'inclusione scolastica</t>
  </si>
  <si>
    <t>CREDITI TOTALI</t>
  </si>
  <si>
    <t>CODD/06 Fondamenti di Storia della Musica e Didattica dell’ascolto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</si>
</sst>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19191A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19191A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19191A"/>
      <name val="Arial"/>
      <family val="2"/>
    </font>
    <font>
      <b/>
      <sz val="11"/>
      <color theme="1"/>
      <name val="Arial"/>
      <family val="2"/>
    </font>
    <font>
      <b/>
      <sz val="10"/>
      <color rgb="FF19191A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9118-2441-D641-9735-224952825877}">
  <dimension ref="A1:Y30"/>
  <sheetViews>
    <sheetView tabSelected="1" workbookViewId="0"/>
  </sheetViews>
  <sheetFormatPr defaultColWidth="10.875" defaultRowHeight="12.75" x14ac:dyDescent="0.25"/>
  <cols>
    <col min="1" max="1" width="20.875" style="1" customWidth="1"/>
    <col min="2" max="2" width="6.875" style="1" customWidth="1"/>
    <col min="3" max="3" width="15.375" style="1" customWidth="1"/>
    <col min="4" max="4" width="8" style="1" customWidth="1"/>
    <col min="5" max="5" width="9" style="1" customWidth="1"/>
    <col min="6" max="6" width="7.625" style="1" customWidth="1"/>
    <col min="7" max="7" width="16.625" style="1" customWidth="1"/>
    <col min="8" max="8" width="7.75" style="1" customWidth="1"/>
    <col min="9" max="9" width="18" style="1" customWidth="1"/>
    <col min="10" max="10" width="7.375" style="1" customWidth="1"/>
    <col min="11" max="11" width="15.75" style="1" customWidth="1"/>
    <col min="12" max="12" width="8.125" style="1" customWidth="1"/>
    <col min="13" max="13" width="28.75" style="1" customWidth="1"/>
    <col min="14" max="14" width="6.625" style="1" customWidth="1"/>
    <col min="15" max="15" width="18.375" style="1" customWidth="1"/>
    <col min="16" max="16" width="7.875" style="1" customWidth="1"/>
    <col min="17" max="17" width="16" style="1" customWidth="1"/>
    <col min="18" max="18" width="7.125" style="1" customWidth="1"/>
    <col min="19" max="19" width="12.375" style="1" customWidth="1"/>
    <col min="20" max="20" width="7.25" style="1" customWidth="1"/>
    <col min="21" max="21" width="17.5" style="1" customWidth="1"/>
    <col min="22" max="22" width="6.375" style="1" customWidth="1"/>
    <col min="23" max="23" width="11" style="1" customWidth="1"/>
    <col min="24" max="24" width="4.875" style="1" customWidth="1"/>
    <col min="25" max="25" width="27.625" style="1" customWidth="1"/>
    <col min="26" max="26" width="19.125" style="1" customWidth="1"/>
    <col min="27" max="27" width="15.375" style="1" customWidth="1"/>
    <col min="28" max="16384" width="10.875" style="1"/>
  </cols>
  <sheetData>
    <row r="1" spans="1:25" s="24" customFormat="1" ht="30" customHeight="1" x14ac:dyDescent="0.25">
      <c r="A1" s="4" t="s">
        <v>0</v>
      </c>
      <c r="B1" s="18" t="s">
        <v>1</v>
      </c>
      <c r="C1" s="18"/>
      <c r="D1" s="19" t="s">
        <v>2</v>
      </c>
      <c r="E1" s="20" t="s">
        <v>3</v>
      </c>
      <c r="F1" s="21" t="s">
        <v>4</v>
      </c>
      <c r="G1" s="21"/>
      <c r="H1" s="22" t="s">
        <v>5</v>
      </c>
      <c r="I1" s="22"/>
      <c r="J1" s="23" t="s">
        <v>6</v>
      </c>
      <c r="K1" s="23"/>
      <c r="L1" s="17" t="s">
        <v>7</v>
      </c>
      <c r="M1" s="17"/>
      <c r="N1" s="14" t="s">
        <v>8</v>
      </c>
      <c r="O1" s="15"/>
      <c r="P1" s="15"/>
      <c r="Q1" s="15"/>
      <c r="R1" s="15"/>
      <c r="S1" s="15"/>
      <c r="T1" s="15"/>
      <c r="U1" s="15"/>
      <c r="V1" s="15"/>
      <c r="W1" s="16"/>
      <c r="X1" s="50" t="s">
        <v>9</v>
      </c>
      <c r="Y1" s="50"/>
    </row>
    <row r="2" spans="1:25" s="7" customFormat="1" ht="38.25" x14ac:dyDescent="0.25">
      <c r="A2" s="5"/>
      <c r="B2" s="5" t="s">
        <v>10</v>
      </c>
      <c r="C2" s="5" t="s">
        <v>11</v>
      </c>
      <c r="D2" s="5"/>
      <c r="E2" s="5"/>
      <c r="F2" s="5" t="s">
        <v>10</v>
      </c>
      <c r="G2" s="5" t="s">
        <v>11</v>
      </c>
      <c r="H2" s="5" t="s">
        <v>10</v>
      </c>
      <c r="I2" s="5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12</v>
      </c>
      <c r="R2" s="6" t="s">
        <v>10</v>
      </c>
      <c r="S2" s="6" t="s">
        <v>12</v>
      </c>
      <c r="T2" s="6" t="s">
        <v>10</v>
      </c>
      <c r="U2" s="6" t="s">
        <v>12</v>
      </c>
      <c r="V2" s="6" t="s">
        <v>10</v>
      </c>
      <c r="W2" s="6" t="s">
        <v>12</v>
      </c>
      <c r="X2" s="6" t="s">
        <v>10</v>
      </c>
      <c r="Y2" s="6" t="s">
        <v>11</v>
      </c>
    </row>
    <row r="3" spans="1:25" ht="120" x14ac:dyDescent="0.25">
      <c r="A3" s="9" t="s">
        <v>13</v>
      </c>
      <c r="B3" s="8">
        <v>10</v>
      </c>
      <c r="C3" s="12" t="s">
        <v>14</v>
      </c>
      <c r="D3" s="8">
        <v>15</v>
      </c>
      <c r="E3" s="8">
        <v>5</v>
      </c>
      <c r="F3" s="8">
        <v>3</v>
      </c>
      <c r="G3" s="12" t="s">
        <v>15</v>
      </c>
      <c r="H3" s="8">
        <v>3</v>
      </c>
      <c r="I3" s="4" t="s">
        <v>16</v>
      </c>
      <c r="J3" s="11">
        <v>4</v>
      </c>
      <c r="K3" s="10" t="s">
        <v>17</v>
      </c>
      <c r="L3" s="11">
        <v>2</v>
      </c>
      <c r="M3" s="10" t="s">
        <v>18</v>
      </c>
      <c r="N3" s="11">
        <v>4</v>
      </c>
      <c r="O3" s="10" t="s">
        <v>19</v>
      </c>
      <c r="P3" s="11">
        <v>4</v>
      </c>
      <c r="Q3" s="10" t="s">
        <v>20</v>
      </c>
      <c r="R3" s="11">
        <v>4</v>
      </c>
      <c r="S3" s="10" t="s">
        <v>21</v>
      </c>
      <c r="T3" s="11">
        <v>4</v>
      </c>
      <c r="U3" s="10" t="s">
        <v>22</v>
      </c>
      <c r="V3" s="8"/>
      <c r="W3" s="4"/>
      <c r="X3" s="11">
        <v>2</v>
      </c>
      <c r="Y3" s="10" t="s">
        <v>23</v>
      </c>
    </row>
    <row r="4" spans="1:25" ht="120" x14ac:dyDescent="0.25">
      <c r="A4" s="9" t="s">
        <v>24</v>
      </c>
      <c r="B4" s="8">
        <v>10</v>
      </c>
      <c r="C4" s="12" t="s">
        <v>14</v>
      </c>
      <c r="D4" s="8">
        <v>15</v>
      </c>
      <c r="E4" s="8">
        <v>5</v>
      </c>
      <c r="F4" s="8">
        <v>3</v>
      </c>
      <c r="G4" s="12" t="s">
        <v>15</v>
      </c>
      <c r="H4" s="8">
        <v>3</v>
      </c>
      <c r="I4" s="4" t="s">
        <v>25</v>
      </c>
      <c r="J4" s="11">
        <v>4</v>
      </c>
      <c r="K4" s="10" t="s">
        <v>26</v>
      </c>
      <c r="L4" s="11">
        <v>2</v>
      </c>
      <c r="M4" s="10" t="s">
        <v>18</v>
      </c>
      <c r="N4" s="11">
        <v>2</v>
      </c>
      <c r="O4" s="10" t="s">
        <v>27</v>
      </c>
      <c r="P4" s="11">
        <v>2</v>
      </c>
      <c r="Q4" s="10" t="s">
        <v>20</v>
      </c>
      <c r="R4" s="8">
        <v>6</v>
      </c>
      <c r="S4" s="4" t="s">
        <v>28</v>
      </c>
      <c r="T4" s="8">
        <v>4</v>
      </c>
      <c r="U4" s="10" t="s">
        <v>29</v>
      </c>
      <c r="V4" s="8">
        <v>2</v>
      </c>
      <c r="W4" s="4" t="s">
        <v>30</v>
      </c>
      <c r="X4" s="11">
        <v>2</v>
      </c>
      <c r="Y4" s="10" t="s">
        <v>23</v>
      </c>
    </row>
    <row r="5" spans="1:25" ht="120" x14ac:dyDescent="0.25">
      <c r="A5" s="9" t="s">
        <v>31</v>
      </c>
      <c r="B5" s="8">
        <v>10</v>
      </c>
      <c r="C5" s="12" t="s">
        <v>14</v>
      </c>
      <c r="D5" s="8">
        <v>15</v>
      </c>
      <c r="E5" s="8">
        <v>5</v>
      </c>
      <c r="F5" s="8">
        <v>3</v>
      </c>
      <c r="G5" s="12" t="s">
        <v>15</v>
      </c>
      <c r="H5" s="8">
        <v>3</v>
      </c>
      <c r="I5" s="4" t="s">
        <v>25</v>
      </c>
      <c r="J5" s="11">
        <v>4</v>
      </c>
      <c r="K5" s="10" t="s">
        <v>26</v>
      </c>
      <c r="L5" s="11">
        <v>2</v>
      </c>
      <c r="M5" s="10" t="s">
        <v>18</v>
      </c>
      <c r="N5" s="11">
        <v>2</v>
      </c>
      <c r="O5" s="10" t="s">
        <v>32</v>
      </c>
      <c r="P5" s="11">
        <v>2</v>
      </c>
      <c r="Q5" s="10" t="s">
        <v>20</v>
      </c>
      <c r="R5" s="8">
        <v>6</v>
      </c>
      <c r="S5" s="4" t="s">
        <v>33</v>
      </c>
      <c r="T5" s="8">
        <v>4</v>
      </c>
      <c r="U5" s="10" t="s">
        <v>29</v>
      </c>
      <c r="V5" s="8">
        <v>2</v>
      </c>
      <c r="W5" s="4" t="s">
        <v>30</v>
      </c>
      <c r="X5" s="11">
        <v>2</v>
      </c>
      <c r="Y5" s="10" t="s">
        <v>23</v>
      </c>
    </row>
    <row r="6" spans="1:25" ht="120" x14ac:dyDescent="0.25">
      <c r="A6" s="9" t="s">
        <v>34</v>
      </c>
      <c r="B6" s="8">
        <v>10</v>
      </c>
      <c r="C6" s="12" t="s">
        <v>14</v>
      </c>
      <c r="D6" s="8">
        <v>15</v>
      </c>
      <c r="E6" s="8">
        <v>5</v>
      </c>
      <c r="F6" s="8">
        <v>3</v>
      </c>
      <c r="G6" s="12" t="s">
        <v>15</v>
      </c>
      <c r="H6" s="8">
        <v>3</v>
      </c>
      <c r="I6" s="4" t="s">
        <v>16</v>
      </c>
      <c r="J6" s="11">
        <v>4</v>
      </c>
      <c r="K6" s="10" t="s">
        <v>17</v>
      </c>
      <c r="L6" s="11">
        <v>2</v>
      </c>
      <c r="M6" s="10" t="s">
        <v>18</v>
      </c>
      <c r="N6" s="11">
        <v>3</v>
      </c>
      <c r="O6" s="10" t="s">
        <v>35</v>
      </c>
      <c r="P6" s="11">
        <v>2</v>
      </c>
      <c r="Q6" s="10" t="s">
        <v>20</v>
      </c>
      <c r="R6" s="8">
        <v>6</v>
      </c>
      <c r="S6" s="4" t="s">
        <v>36</v>
      </c>
      <c r="T6" s="8">
        <v>4</v>
      </c>
      <c r="U6" s="10" t="s">
        <v>37</v>
      </c>
      <c r="V6" s="8">
        <v>2</v>
      </c>
      <c r="W6" s="4" t="s">
        <v>30</v>
      </c>
      <c r="X6" s="11">
        <v>2</v>
      </c>
      <c r="Y6" s="10" t="s">
        <v>23</v>
      </c>
    </row>
    <row r="7" spans="1:25" ht="120" x14ac:dyDescent="0.25">
      <c r="A7" s="9" t="s">
        <v>38</v>
      </c>
      <c r="B7" s="8">
        <v>10</v>
      </c>
      <c r="C7" s="12" t="s">
        <v>14</v>
      </c>
      <c r="D7" s="8">
        <v>15</v>
      </c>
      <c r="E7" s="8">
        <v>5</v>
      </c>
      <c r="F7" s="8">
        <v>3</v>
      </c>
      <c r="G7" s="12" t="s">
        <v>15</v>
      </c>
      <c r="H7" s="8">
        <v>3</v>
      </c>
      <c r="I7" s="4" t="s">
        <v>25</v>
      </c>
      <c r="J7" s="11">
        <v>4</v>
      </c>
      <c r="K7" s="10" t="s">
        <v>26</v>
      </c>
      <c r="L7" s="11">
        <v>2</v>
      </c>
      <c r="M7" s="10" t="s">
        <v>18</v>
      </c>
      <c r="N7" s="11">
        <v>2</v>
      </c>
      <c r="O7" s="10" t="s">
        <v>39</v>
      </c>
      <c r="P7" s="11">
        <v>3</v>
      </c>
      <c r="Q7" s="10" t="s">
        <v>20</v>
      </c>
      <c r="R7" s="8">
        <v>6</v>
      </c>
      <c r="S7" s="4" t="s">
        <v>40</v>
      </c>
      <c r="T7" s="8">
        <v>3</v>
      </c>
      <c r="U7" s="10" t="s">
        <v>29</v>
      </c>
      <c r="V7" s="8">
        <v>2</v>
      </c>
      <c r="W7" s="4" t="s">
        <v>30</v>
      </c>
      <c r="X7" s="11">
        <v>2</v>
      </c>
      <c r="Y7" s="10" t="s">
        <v>23</v>
      </c>
    </row>
    <row r="8" spans="1:25" ht="120" x14ac:dyDescent="0.25">
      <c r="A8" s="9" t="s">
        <v>41</v>
      </c>
      <c r="B8" s="8">
        <v>10</v>
      </c>
      <c r="C8" s="12" t="s">
        <v>14</v>
      </c>
      <c r="D8" s="8">
        <v>15</v>
      </c>
      <c r="E8" s="8">
        <v>5</v>
      </c>
      <c r="F8" s="8">
        <v>3</v>
      </c>
      <c r="G8" s="12" t="s">
        <v>15</v>
      </c>
      <c r="H8" s="8">
        <v>3</v>
      </c>
      <c r="I8" s="4" t="s">
        <v>25</v>
      </c>
      <c r="J8" s="11">
        <v>4</v>
      </c>
      <c r="K8" s="10" t="s">
        <v>26</v>
      </c>
      <c r="L8" s="11">
        <v>2</v>
      </c>
      <c r="M8" s="10" t="s">
        <v>18</v>
      </c>
      <c r="N8" s="11">
        <v>2</v>
      </c>
      <c r="O8" s="10" t="s">
        <v>42</v>
      </c>
      <c r="P8" s="11">
        <v>3</v>
      </c>
      <c r="Q8" s="10" t="s">
        <v>20</v>
      </c>
      <c r="R8" s="8">
        <v>6</v>
      </c>
      <c r="S8" s="4" t="s">
        <v>43</v>
      </c>
      <c r="T8" s="8">
        <v>3</v>
      </c>
      <c r="U8" s="10" t="s">
        <v>29</v>
      </c>
      <c r="V8" s="8">
        <v>2</v>
      </c>
      <c r="W8" s="4" t="s">
        <v>30</v>
      </c>
      <c r="X8" s="11">
        <v>2</v>
      </c>
      <c r="Y8" s="10" t="s">
        <v>23</v>
      </c>
    </row>
    <row r="9" spans="1:25" ht="120" x14ac:dyDescent="0.25">
      <c r="A9" s="9" t="s">
        <v>44</v>
      </c>
      <c r="B9" s="8">
        <v>10</v>
      </c>
      <c r="C9" s="12" t="s">
        <v>14</v>
      </c>
      <c r="D9" s="8">
        <v>15</v>
      </c>
      <c r="E9" s="8">
        <v>5</v>
      </c>
      <c r="F9" s="8">
        <v>3</v>
      </c>
      <c r="G9" s="12" t="s">
        <v>15</v>
      </c>
      <c r="H9" s="8">
        <v>3</v>
      </c>
      <c r="I9" s="4" t="s">
        <v>16</v>
      </c>
      <c r="J9" s="11">
        <v>4</v>
      </c>
      <c r="K9" s="10" t="s">
        <v>26</v>
      </c>
      <c r="L9" s="11">
        <v>2</v>
      </c>
      <c r="M9" s="10" t="s">
        <v>18</v>
      </c>
      <c r="N9" s="11">
        <v>2</v>
      </c>
      <c r="O9" s="10" t="s">
        <v>45</v>
      </c>
      <c r="P9" s="11">
        <v>3</v>
      </c>
      <c r="Q9" s="10" t="s">
        <v>20</v>
      </c>
      <c r="R9" s="8">
        <v>6</v>
      </c>
      <c r="S9" s="4" t="s">
        <v>46</v>
      </c>
      <c r="T9" s="8">
        <v>3</v>
      </c>
      <c r="U9" s="10" t="s">
        <v>29</v>
      </c>
      <c r="V9" s="8">
        <v>2</v>
      </c>
      <c r="W9" s="4" t="s">
        <v>30</v>
      </c>
      <c r="X9" s="11">
        <v>2</v>
      </c>
      <c r="Y9" s="10" t="s">
        <v>23</v>
      </c>
    </row>
    <row r="10" spans="1:25" ht="120" x14ac:dyDescent="0.25">
      <c r="A10" s="9" t="s">
        <v>47</v>
      </c>
      <c r="B10" s="8">
        <v>10</v>
      </c>
      <c r="C10" s="12" t="s">
        <v>14</v>
      </c>
      <c r="D10" s="8">
        <v>15</v>
      </c>
      <c r="E10" s="8">
        <v>5</v>
      </c>
      <c r="F10" s="8">
        <v>3</v>
      </c>
      <c r="G10" s="12" t="s">
        <v>15</v>
      </c>
      <c r="H10" s="8">
        <v>3</v>
      </c>
      <c r="I10" s="4" t="s">
        <v>16</v>
      </c>
      <c r="J10" s="11">
        <v>4</v>
      </c>
      <c r="K10" s="10" t="s">
        <v>26</v>
      </c>
      <c r="L10" s="11">
        <v>2</v>
      </c>
      <c r="M10" s="10" t="s">
        <v>18</v>
      </c>
      <c r="N10" s="11">
        <v>2</v>
      </c>
      <c r="O10" s="10" t="s">
        <v>48</v>
      </c>
      <c r="P10" s="11">
        <v>3</v>
      </c>
      <c r="Q10" s="10" t="s">
        <v>20</v>
      </c>
      <c r="R10" s="8">
        <v>6</v>
      </c>
      <c r="S10" s="4" t="s">
        <v>49</v>
      </c>
      <c r="T10" s="8">
        <v>3</v>
      </c>
      <c r="U10" s="10" t="s">
        <v>50</v>
      </c>
      <c r="V10" s="8">
        <v>2</v>
      </c>
      <c r="W10" s="4" t="s">
        <v>30</v>
      </c>
      <c r="X10" s="11">
        <v>2</v>
      </c>
      <c r="Y10" s="10" t="s">
        <v>23</v>
      </c>
    </row>
    <row r="11" spans="1:25" ht="120" x14ac:dyDescent="0.25">
      <c r="A11" s="9" t="s">
        <v>51</v>
      </c>
      <c r="B11" s="8">
        <v>10</v>
      </c>
      <c r="C11" s="12" t="s">
        <v>14</v>
      </c>
      <c r="D11" s="8">
        <v>15</v>
      </c>
      <c r="E11" s="8">
        <v>5</v>
      </c>
      <c r="F11" s="8">
        <v>3</v>
      </c>
      <c r="G11" s="12" t="s">
        <v>15</v>
      </c>
      <c r="H11" s="8">
        <v>3</v>
      </c>
      <c r="I11" s="4" t="s">
        <v>16</v>
      </c>
      <c r="J11" s="11">
        <v>4</v>
      </c>
      <c r="K11" s="10" t="s">
        <v>26</v>
      </c>
      <c r="L11" s="11">
        <v>2</v>
      </c>
      <c r="M11" s="10" t="s">
        <v>18</v>
      </c>
      <c r="N11" s="11">
        <v>3</v>
      </c>
      <c r="O11" s="10" t="s">
        <v>52</v>
      </c>
      <c r="P11" s="11">
        <v>3</v>
      </c>
      <c r="Q11" s="10" t="s">
        <v>20</v>
      </c>
      <c r="R11" s="8">
        <v>6</v>
      </c>
      <c r="S11" s="4" t="s">
        <v>53</v>
      </c>
      <c r="T11" s="8">
        <v>2</v>
      </c>
      <c r="U11" s="10" t="s">
        <v>54</v>
      </c>
      <c r="V11" s="8">
        <v>2</v>
      </c>
      <c r="W11" s="4" t="s">
        <v>30</v>
      </c>
      <c r="X11" s="11">
        <v>2</v>
      </c>
      <c r="Y11" s="10" t="s">
        <v>23</v>
      </c>
    </row>
    <row r="12" spans="1:25" ht="120" x14ac:dyDescent="0.25">
      <c r="A12" s="9" t="s">
        <v>55</v>
      </c>
      <c r="B12" s="8">
        <v>10</v>
      </c>
      <c r="C12" s="13" t="s">
        <v>14</v>
      </c>
      <c r="D12" s="8">
        <v>15</v>
      </c>
      <c r="E12" s="8">
        <v>5</v>
      </c>
      <c r="F12" s="8">
        <v>3</v>
      </c>
      <c r="G12" s="13" t="s">
        <v>15</v>
      </c>
      <c r="H12" s="8">
        <v>3</v>
      </c>
      <c r="I12" s="4" t="s">
        <v>16</v>
      </c>
      <c r="J12" s="8">
        <v>4</v>
      </c>
      <c r="K12" s="4" t="s">
        <v>26</v>
      </c>
      <c r="L12" s="8">
        <v>2</v>
      </c>
      <c r="M12" s="4" t="s">
        <v>18</v>
      </c>
      <c r="N12" s="8">
        <v>6</v>
      </c>
      <c r="O12" s="4" t="s">
        <v>22</v>
      </c>
      <c r="P12" s="8">
        <v>3</v>
      </c>
      <c r="Q12" s="4" t="s">
        <v>56</v>
      </c>
      <c r="R12" s="8">
        <v>3</v>
      </c>
      <c r="S12" s="4" t="s">
        <v>21</v>
      </c>
      <c r="T12" s="8">
        <v>4</v>
      </c>
      <c r="U12" s="4" t="s">
        <v>52</v>
      </c>
      <c r="V12" s="8"/>
      <c r="W12" s="4"/>
      <c r="X12" s="8">
        <v>2</v>
      </c>
      <c r="Y12" s="4" t="s">
        <v>23</v>
      </c>
    </row>
    <row r="13" spans="1:25" ht="120" x14ac:dyDescent="0.25">
      <c r="A13" s="9" t="s">
        <v>57</v>
      </c>
      <c r="B13" s="8">
        <v>10</v>
      </c>
      <c r="C13" s="12" t="s">
        <v>14</v>
      </c>
      <c r="D13" s="8">
        <v>15</v>
      </c>
      <c r="E13" s="8">
        <v>5</v>
      </c>
      <c r="F13" s="8">
        <v>3</v>
      </c>
      <c r="G13" s="12" t="s">
        <v>15</v>
      </c>
      <c r="H13" s="8">
        <v>3</v>
      </c>
      <c r="I13" s="4" t="s">
        <v>16</v>
      </c>
      <c r="J13" s="11">
        <v>4</v>
      </c>
      <c r="K13" s="10" t="s">
        <v>26</v>
      </c>
      <c r="L13" s="11">
        <v>2</v>
      </c>
      <c r="M13" s="10" t="s">
        <v>18</v>
      </c>
      <c r="N13" s="11">
        <v>2</v>
      </c>
      <c r="O13" s="10" t="s">
        <v>27</v>
      </c>
      <c r="P13" s="11">
        <v>2</v>
      </c>
      <c r="Q13" s="10" t="s">
        <v>20</v>
      </c>
      <c r="R13" s="8">
        <v>6</v>
      </c>
      <c r="S13" s="4" t="s">
        <v>28</v>
      </c>
      <c r="T13" s="8">
        <v>4</v>
      </c>
      <c r="U13" s="10" t="s">
        <v>29</v>
      </c>
      <c r="V13" s="8">
        <v>2</v>
      </c>
      <c r="W13" s="4" t="s">
        <v>30</v>
      </c>
      <c r="X13" s="11">
        <v>2</v>
      </c>
      <c r="Y13" s="10" t="s">
        <v>23</v>
      </c>
    </row>
    <row r="14" spans="1:25" ht="120" x14ac:dyDescent="0.25">
      <c r="A14" s="9" t="s">
        <v>58</v>
      </c>
      <c r="B14" s="8">
        <v>10</v>
      </c>
      <c r="C14" s="12" t="s">
        <v>14</v>
      </c>
      <c r="D14" s="8">
        <v>15</v>
      </c>
      <c r="E14" s="8">
        <v>5</v>
      </c>
      <c r="F14" s="8">
        <v>3</v>
      </c>
      <c r="G14" s="12" t="s">
        <v>15</v>
      </c>
      <c r="H14" s="8">
        <v>3</v>
      </c>
      <c r="I14" s="4" t="s">
        <v>25</v>
      </c>
      <c r="J14" s="11">
        <v>4</v>
      </c>
      <c r="K14" s="10" t="s">
        <v>17</v>
      </c>
      <c r="L14" s="11">
        <v>2</v>
      </c>
      <c r="M14" s="10" t="s">
        <v>18</v>
      </c>
      <c r="N14" s="11">
        <v>3</v>
      </c>
      <c r="O14" s="10" t="s">
        <v>32</v>
      </c>
      <c r="P14" s="11">
        <v>2</v>
      </c>
      <c r="Q14" s="10" t="s">
        <v>20</v>
      </c>
      <c r="R14" s="8">
        <v>6</v>
      </c>
      <c r="S14" s="4" t="s">
        <v>59</v>
      </c>
      <c r="T14" s="8">
        <v>4</v>
      </c>
      <c r="U14" s="10" t="s">
        <v>37</v>
      </c>
      <c r="V14" s="8">
        <v>2</v>
      </c>
      <c r="W14" s="4" t="s">
        <v>30</v>
      </c>
      <c r="X14" s="11">
        <v>2</v>
      </c>
      <c r="Y14" s="10" t="s">
        <v>23</v>
      </c>
    </row>
    <row r="15" spans="1:25" ht="120" x14ac:dyDescent="0.25">
      <c r="A15" s="9" t="s">
        <v>60</v>
      </c>
      <c r="B15" s="8">
        <v>10</v>
      </c>
      <c r="C15" s="12" t="s">
        <v>14</v>
      </c>
      <c r="D15" s="8">
        <v>15</v>
      </c>
      <c r="E15" s="8">
        <v>5</v>
      </c>
      <c r="F15" s="8">
        <v>3</v>
      </c>
      <c r="G15" s="12" t="s">
        <v>15</v>
      </c>
      <c r="H15" s="8">
        <v>3</v>
      </c>
      <c r="I15" s="4" t="s">
        <v>16</v>
      </c>
      <c r="J15" s="11">
        <v>4</v>
      </c>
      <c r="K15" s="10" t="s">
        <v>17</v>
      </c>
      <c r="L15" s="11">
        <v>2</v>
      </c>
      <c r="M15" s="10" t="s">
        <v>18</v>
      </c>
      <c r="N15" s="11">
        <v>2</v>
      </c>
      <c r="O15" s="10" t="s">
        <v>61</v>
      </c>
      <c r="P15" s="11">
        <v>2</v>
      </c>
      <c r="Q15" s="10" t="s">
        <v>20</v>
      </c>
      <c r="R15" s="8">
        <v>6</v>
      </c>
      <c r="S15" s="4" t="s">
        <v>62</v>
      </c>
      <c r="T15" s="8">
        <v>4</v>
      </c>
      <c r="U15" s="10" t="s">
        <v>37</v>
      </c>
      <c r="V15" s="8">
        <v>2</v>
      </c>
      <c r="W15" s="4" t="s">
        <v>30</v>
      </c>
      <c r="X15" s="11">
        <v>2</v>
      </c>
      <c r="Y15" s="10" t="s">
        <v>23</v>
      </c>
    </row>
    <row r="16" spans="1:25" ht="120" x14ac:dyDescent="0.25">
      <c r="A16" s="9" t="s">
        <v>63</v>
      </c>
      <c r="B16" s="8">
        <v>10</v>
      </c>
      <c r="C16" s="12" t="s">
        <v>14</v>
      </c>
      <c r="D16" s="8">
        <v>15</v>
      </c>
      <c r="E16" s="8">
        <v>5</v>
      </c>
      <c r="F16" s="8">
        <v>3</v>
      </c>
      <c r="G16" s="12" t="s">
        <v>15</v>
      </c>
      <c r="H16" s="8">
        <v>3</v>
      </c>
      <c r="I16" s="4" t="s">
        <v>25</v>
      </c>
      <c r="J16" s="11">
        <v>4</v>
      </c>
      <c r="K16" s="10" t="s">
        <v>26</v>
      </c>
      <c r="L16" s="11">
        <v>2</v>
      </c>
      <c r="M16" s="10" t="s">
        <v>18</v>
      </c>
      <c r="N16" s="11">
        <v>2</v>
      </c>
      <c r="O16" s="10" t="s">
        <v>42</v>
      </c>
      <c r="P16" s="11">
        <v>3</v>
      </c>
      <c r="Q16" s="10" t="s">
        <v>20</v>
      </c>
      <c r="R16" s="8">
        <v>6</v>
      </c>
      <c r="S16" s="4" t="s">
        <v>43</v>
      </c>
      <c r="T16" s="8">
        <v>3</v>
      </c>
      <c r="U16" s="10" t="s">
        <v>29</v>
      </c>
      <c r="V16" s="8">
        <v>2</v>
      </c>
      <c r="W16" s="4" t="s">
        <v>30</v>
      </c>
      <c r="X16" s="11">
        <v>2</v>
      </c>
      <c r="Y16" s="10" t="s">
        <v>23</v>
      </c>
    </row>
    <row r="17" spans="1:25" ht="120" x14ac:dyDescent="0.25">
      <c r="A17" s="9" t="s">
        <v>64</v>
      </c>
      <c r="B17" s="8">
        <v>10</v>
      </c>
      <c r="C17" s="12" t="s">
        <v>14</v>
      </c>
      <c r="D17" s="8">
        <v>15</v>
      </c>
      <c r="E17" s="8">
        <v>5</v>
      </c>
      <c r="F17" s="8">
        <v>3</v>
      </c>
      <c r="G17" s="12" t="s">
        <v>15</v>
      </c>
      <c r="H17" s="8">
        <v>3</v>
      </c>
      <c r="I17" s="4" t="s">
        <v>25</v>
      </c>
      <c r="J17" s="11">
        <v>4</v>
      </c>
      <c r="K17" s="10" t="s">
        <v>17</v>
      </c>
      <c r="L17" s="11">
        <v>2</v>
      </c>
      <c r="M17" s="10" t="s">
        <v>18</v>
      </c>
      <c r="N17" s="11">
        <v>2</v>
      </c>
      <c r="O17" s="10" t="s">
        <v>45</v>
      </c>
      <c r="P17" s="11">
        <v>3</v>
      </c>
      <c r="Q17" s="10" t="s">
        <v>20</v>
      </c>
      <c r="R17" s="8">
        <v>6</v>
      </c>
      <c r="S17" s="4" t="s">
        <v>65</v>
      </c>
      <c r="T17" s="8">
        <v>3</v>
      </c>
      <c r="U17" s="10" t="s">
        <v>29</v>
      </c>
      <c r="V17" s="8">
        <v>2</v>
      </c>
      <c r="W17" s="4" t="s">
        <v>30</v>
      </c>
      <c r="X17" s="11">
        <v>2</v>
      </c>
      <c r="Y17" s="10" t="s">
        <v>23</v>
      </c>
    </row>
    <row r="18" spans="1:25" ht="120" x14ac:dyDescent="0.25">
      <c r="A18" s="9" t="s">
        <v>66</v>
      </c>
      <c r="B18" s="8">
        <v>10</v>
      </c>
      <c r="C18" s="12" t="s">
        <v>14</v>
      </c>
      <c r="D18" s="8">
        <v>15</v>
      </c>
      <c r="E18" s="8">
        <v>5</v>
      </c>
      <c r="F18" s="8">
        <v>3</v>
      </c>
      <c r="G18" s="12" t="s">
        <v>15</v>
      </c>
      <c r="H18" s="8">
        <v>3</v>
      </c>
      <c r="I18" s="4" t="s">
        <v>16</v>
      </c>
      <c r="J18" s="11">
        <v>4</v>
      </c>
      <c r="K18" s="10" t="s">
        <v>26</v>
      </c>
      <c r="L18" s="11">
        <v>2</v>
      </c>
      <c r="M18" s="10" t="s">
        <v>18</v>
      </c>
      <c r="N18" s="11">
        <v>2</v>
      </c>
      <c r="O18" s="10" t="s">
        <v>67</v>
      </c>
      <c r="P18" s="11">
        <v>3</v>
      </c>
      <c r="Q18" s="10" t="s">
        <v>20</v>
      </c>
      <c r="R18" s="8">
        <v>6</v>
      </c>
      <c r="S18" s="4" t="s">
        <v>49</v>
      </c>
      <c r="T18" s="8">
        <v>3</v>
      </c>
      <c r="U18" s="10" t="s">
        <v>68</v>
      </c>
      <c r="V18" s="8">
        <v>2</v>
      </c>
      <c r="W18" s="4" t="s">
        <v>30</v>
      </c>
      <c r="X18" s="11">
        <v>2</v>
      </c>
      <c r="Y18" s="10" t="s">
        <v>23</v>
      </c>
    </row>
    <row r="19" spans="1:25" ht="120" x14ac:dyDescent="0.25">
      <c r="A19" s="9" t="s">
        <v>69</v>
      </c>
      <c r="B19" s="8">
        <v>10</v>
      </c>
      <c r="C19" s="12" t="s">
        <v>14</v>
      </c>
      <c r="D19" s="8">
        <v>15</v>
      </c>
      <c r="E19" s="8">
        <v>5</v>
      </c>
      <c r="F19" s="8">
        <v>3</v>
      </c>
      <c r="G19" s="12" t="s">
        <v>15</v>
      </c>
      <c r="H19" s="8">
        <v>3</v>
      </c>
      <c r="I19" s="4" t="s">
        <v>16</v>
      </c>
      <c r="J19" s="11">
        <v>4</v>
      </c>
      <c r="K19" s="10" t="s">
        <v>26</v>
      </c>
      <c r="L19" s="11">
        <v>2</v>
      </c>
      <c r="M19" s="10" t="s">
        <v>18</v>
      </c>
      <c r="N19" s="11">
        <v>3</v>
      </c>
      <c r="O19" s="10" t="s">
        <v>52</v>
      </c>
      <c r="P19" s="11">
        <v>3</v>
      </c>
      <c r="Q19" s="10" t="s">
        <v>20</v>
      </c>
      <c r="R19" s="8">
        <v>6</v>
      </c>
      <c r="S19" s="4" t="s">
        <v>53</v>
      </c>
      <c r="T19" s="8">
        <v>2</v>
      </c>
      <c r="U19" s="10" t="s">
        <v>54</v>
      </c>
      <c r="V19" s="8">
        <v>2</v>
      </c>
      <c r="W19" s="4" t="s">
        <v>30</v>
      </c>
      <c r="X19" s="11">
        <v>2</v>
      </c>
      <c r="Y19" s="10" t="s">
        <v>23</v>
      </c>
    </row>
    <row r="20" spans="1:25" x14ac:dyDescent="0.25">
      <c r="C20" s="2"/>
      <c r="G20" s="2"/>
      <c r="J20" s="3"/>
      <c r="K20" s="3"/>
      <c r="L20" s="3"/>
      <c r="M20" s="3"/>
      <c r="N20" s="3"/>
      <c r="O20" s="3"/>
      <c r="P20" s="3"/>
      <c r="Q20" s="3"/>
      <c r="U20" s="3"/>
      <c r="X20" s="3"/>
      <c r="Y20" s="3"/>
    </row>
    <row r="21" spans="1:25" x14ac:dyDescent="0.25">
      <c r="N21" s="3"/>
      <c r="O21" s="3"/>
      <c r="P21" s="3"/>
      <c r="Q21" s="3"/>
      <c r="U21" s="3"/>
      <c r="X21" s="3"/>
      <c r="Y21" s="3"/>
    </row>
    <row r="22" spans="1:25" x14ac:dyDescent="0.25">
      <c r="N22" s="3"/>
      <c r="O22" s="3"/>
      <c r="P22" s="3"/>
      <c r="Q22" s="3"/>
      <c r="U22" s="3"/>
      <c r="X22" s="3"/>
      <c r="Y22" s="3"/>
    </row>
    <row r="23" spans="1:25" x14ac:dyDescent="0.25">
      <c r="N23" s="3"/>
      <c r="O23" s="3"/>
      <c r="P23" s="3"/>
      <c r="Q23" s="3"/>
      <c r="U23" s="3"/>
      <c r="X23" s="3"/>
      <c r="Y23" s="3"/>
    </row>
    <row r="24" spans="1:25" x14ac:dyDescent="0.25">
      <c r="N24" s="3"/>
      <c r="O24" s="3"/>
      <c r="P24" s="3"/>
      <c r="Q24" s="3"/>
      <c r="U24" s="3"/>
      <c r="X24" s="3"/>
      <c r="Y24" s="3"/>
    </row>
    <row r="25" spans="1:25" x14ac:dyDescent="0.25">
      <c r="N25" s="3"/>
      <c r="O25" s="3"/>
      <c r="P25" s="3"/>
      <c r="Q25" s="3"/>
      <c r="U25" s="3"/>
      <c r="X25" s="3"/>
      <c r="Y25" s="3"/>
    </row>
    <row r="26" spans="1:25" x14ac:dyDescent="0.25">
      <c r="N26" s="3"/>
      <c r="O26" s="3"/>
      <c r="P26" s="3"/>
      <c r="Q26" s="3"/>
      <c r="U26" s="3"/>
      <c r="X26" s="3"/>
      <c r="Y26" s="3"/>
    </row>
    <row r="27" spans="1:25" x14ac:dyDescent="0.25">
      <c r="N27" s="3"/>
      <c r="O27" s="3"/>
      <c r="P27" s="3"/>
      <c r="Q27" s="3"/>
      <c r="U27" s="3"/>
      <c r="X27" s="3"/>
      <c r="Y27" s="3"/>
    </row>
    <row r="28" spans="1:25" x14ac:dyDescent="0.25">
      <c r="N28" s="3"/>
      <c r="O28" s="3"/>
      <c r="P28" s="3"/>
      <c r="Q28" s="3"/>
      <c r="U28" s="3"/>
      <c r="X28" s="3"/>
      <c r="Y28" s="3"/>
    </row>
    <row r="29" spans="1:25" x14ac:dyDescent="0.25">
      <c r="N29" s="3"/>
      <c r="O29" s="3"/>
      <c r="P29" s="3"/>
      <c r="Q29" s="3"/>
      <c r="U29" s="3"/>
      <c r="X29" s="3"/>
      <c r="Y29" s="3"/>
    </row>
    <row r="30" spans="1:25" x14ac:dyDescent="0.25">
      <c r="N30" s="3"/>
      <c r="O30" s="3"/>
      <c r="P30" s="3"/>
      <c r="Q30" s="3"/>
      <c r="U30" s="3"/>
      <c r="X30" s="3"/>
      <c r="Y30" s="3"/>
    </row>
  </sheetData>
  <mergeCells count="7">
    <mergeCell ref="X1:Y1"/>
    <mergeCell ref="B1:C1"/>
    <mergeCell ref="F1:G1"/>
    <mergeCell ref="H1:I1"/>
    <mergeCell ref="J1:K1"/>
    <mergeCell ref="L1:M1"/>
    <mergeCell ref="N1:W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BBEE-AAE0-A548-BD89-DDF509004872}">
  <dimension ref="A1:Y54"/>
  <sheetViews>
    <sheetView zoomScaleNormal="100" workbookViewId="0">
      <selection activeCell="A2" sqref="A2"/>
    </sheetView>
  </sheetViews>
  <sheetFormatPr defaultColWidth="10.875" defaultRowHeight="15.75" x14ac:dyDescent="0.25"/>
  <cols>
    <col min="1" max="1" width="20.25" style="35" customWidth="1"/>
    <col min="2" max="2" width="8.375" style="35" customWidth="1"/>
    <col min="3" max="3" width="16.25" style="35" customWidth="1"/>
    <col min="4" max="5" width="9.375" style="35" customWidth="1"/>
    <col min="6" max="6" width="9" style="35" customWidth="1"/>
    <col min="7" max="7" width="19.375" style="35" customWidth="1"/>
    <col min="8" max="8" width="9.625" style="35" customWidth="1"/>
    <col min="9" max="9" width="22.75" style="35" customWidth="1"/>
    <col min="10" max="10" width="7" style="35" customWidth="1"/>
    <col min="11" max="11" width="18.5" style="35" customWidth="1"/>
    <col min="12" max="12" width="8.5" style="35" customWidth="1"/>
    <col min="13" max="13" width="26.75" style="35" customWidth="1"/>
    <col min="14" max="14" width="9" style="35" customWidth="1"/>
    <col min="15" max="15" width="23.625" style="35" customWidth="1"/>
    <col min="16" max="16" width="9.375" style="35" customWidth="1"/>
    <col min="17" max="17" width="21" style="35" customWidth="1"/>
    <col min="18" max="18" width="8.875" style="35" customWidth="1"/>
    <col min="19" max="19" width="23.375" style="35" customWidth="1"/>
    <col min="20" max="20" width="7.75" style="35" customWidth="1"/>
    <col min="21" max="21" width="31.625" style="35" customWidth="1"/>
    <col min="22" max="22" width="9" style="35" customWidth="1"/>
    <col min="23" max="23" width="21" style="35" customWidth="1"/>
    <col min="24" max="24" width="7" style="35" customWidth="1"/>
    <col min="25" max="25" width="15.375" style="35" customWidth="1"/>
    <col min="26" max="16384" width="10.875" style="35"/>
  </cols>
  <sheetData>
    <row r="1" spans="1:25" s="25" customFormat="1" ht="67.5" customHeight="1" x14ac:dyDescent="0.25">
      <c r="A1" s="25" t="s">
        <v>0</v>
      </c>
      <c r="B1" s="26" t="s">
        <v>1</v>
      </c>
      <c r="C1" s="26"/>
      <c r="D1" s="27" t="s">
        <v>2</v>
      </c>
      <c r="E1" s="28" t="s">
        <v>3</v>
      </c>
      <c r="F1" s="29" t="s">
        <v>4</v>
      </c>
      <c r="G1" s="29"/>
      <c r="H1" s="30" t="s">
        <v>5</v>
      </c>
      <c r="I1" s="30"/>
      <c r="J1" s="31" t="s">
        <v>6</v>
      </c>
      <c r="K1" s="31"/>
      <c r="L1" s="32" t="s">
        <v>7</v>
      </c>
      <c r="M1" s="32"/>
      <c r="N1" s="33" t="s">
        <v>8</v>
      </c>
      <c r="O1" s="33"/>
      <c r="P1" s="33"/>
      <c r="Q1" s="33"/>
      <c r="R1" s="34"/>
      <c r="S1" s="34"/>
      <c r="T1" s="34"/>
      <c r="U1" s="34"/>
      <c r="V1" s="51" t="s">
        <v>9</v>
      </c>
      <c r="W1" s="51"/>
      <c r="Y1" s="25" t="s">
        <v>70</v>
      </c>
    </row>
    <row r="2" spans="1:25" ht="59.1" customHeight="1" x14ac:dyDescent="0.25">
      <c r="B2" s="35" t="s">
        <v>10</v>
      </c>
      <c r="C2" s="35" t="s">
        <v>11</v>
      </c>
      <c r="F2" s="35" t="s">
        <v>10</v>
      </c>
      <c r="G2" s="35" t="s">
        <v>11</v>
      </c>
      <c r="H2" s="35" t="s">
        <v>10</v>
      </c>
      <c r="I2" s="43" t="s">
        <v>11</v>
      </c>
      <c r="J2" s="36" t="s">
        <v>10</v>
      </c>
      <c r="K2" s="36" t="s">
        <v>11</v>
      </c>
      <c r="L2" s="36" t="s">
        <v>10</v>
      </c>
      <c r="M2" s="36" t="s">
        <v>11</v>
      </c>
      <c r="N2" s="36" t="s">
        <v>10</v>
      </c>
      <c r="O2" s="36" t="s">
        <v>11</v>
      </c>
      <c r="P2" s="36" t="s">
        <v>10</v>
      </c>
      <c r="Q2" s="36" t="s">
        <v>12</v>
      </c>
      <c r="R2" s="36" t="s">
        <v>10</v>
      </c>
      <c r="S2" s="36" t="s">
        <v>12</v>
      </c>
      <c r="T2" s="36" t="s">
        <v>10</v>
      </c>
      <c r="U2" s="36" t="s">
        <v>12</v>
      </c>
      <c r="V2" s="36" t="s">
        <v>10</v>
      </c>
      <c r="W2" s="36" t="s">
        <v>11</v>
      </c>
    </row>
    <row r="3" spans="1:25" s="25" customFormat="1" ht="84" customHeight="1" x14ac:dyDescent="0.25">
      <c r="A3" s="56" t="s">
        <v>13</v>
      </c>
      <c r="B3" s="25">
        <v>4</v>
      </c>
      <c r="C3" s="38" t="s">
        <v>14</v>
      </c>
      <c r="D3" s="25">
        <v>0</v>
      </c>
      <c r="E3" s="25">
        <v>9</v>
      </c>
      <c r="F3" s="25">
        <v>3</v>
      </c>
      <c r="G3" s="38" t="s">
        <v>15</v>
      </c>
      <c r="H3" s="25">
        <v>3</v>
      </c>
      <c r="I3" s="44" t="s">
        <v>25</v>
      </c>
      <c r="J3" s="25">
        <v>3</v>
      </c>
      <c r="K3" s="25" t="s">
        <v>26</v>
      </c>
      <c r="L3" s="25">
        <v>2</v>
      </c>
      <c r="M3" s="25" t="s">
        <v>18</v>
      </c>
      <c r="N3" s="25">
        <v>2</v>
      </c>
      <c r="O3" s="25" t="s">
        <v>21</v>
      </c>
      <c r="P3" s="25">
        <v>2</v>
      </c>
      <c r="Q3" s="25" t="s">
        <v>22</v>
      </c>
      <c r="V3" s="25">
        <v>2</v>
      </c>
      <c r="W3" s="25" t="s">
        <v>23</v>
      </c>
      <c r="Y3" s="25">
        <v>30</v>
      </c>
    </row>
    <row r="4" spans="1:25" s="25" customFormat="1" ht="59.1" customHeight="1" x14ac:dyDescent="0.25">
      <c r="A4" s="56" t="s">
        <v>24</v>
      </c>
      <c r="B4" s="25">
        <v>4</v>
      </c>
      <c r="C4" s="41" t="s">
        <v>14</v>
      </c>
      <c r="D4" s="25">
        <v>0</v>
      </c>
      <c r="E4" s="25">
        <v>9</v>
      </c>
      <c r="F4" s="25">
        <v>3</v>
      </c>
      <c r="G4" s="39" t="s">
        <v>15</v>
      </c>
      <c r="H4" s="25">
        <v>3</v>
      </c>
      <c r="I4" s="44" t="s">
        <v>25</v>
      </c>
      <c r="J4" s="40">
        <v>3</v>
      </c>
      <c r="K4" s="40" t="s">
        <v>26</v>
      </c>
      <c r="L4" s="40">
        <v>2</v>
      </c>
      <c r="M4" s="40" t="s">
        <v>18</v>
      </c>
      <c r="N4" s="40">
        <v>2</v>
      </c>
      <c r="O4" s="40" t="s">
        <v>20</v>
      </c>
      <c r="P4" s="25">
        <v>2</v>
      </c>
      <c r="Q4" s="25" t="s">
        <v>71</v>
      </c>
      <c r="S4" s="40"/>
      <c r="U4" s="40"/>
      <c r="V4" s="40">
        <v>2</v>
      </c>
      <c r="W4" s="40" t="s">
        <v>23</v>
      </c>
      <c r="Y4" s="25">
        <f t="shared" ref="Y4:Y19" si="0">B4+D4+E4+F4+H4+J4+L4+N4+P4+R4+T4+V4</f>
        <v>30</v>
      </c>
    </row>
    <row r="5" spans="1:25" s="25" customFormat="1" ht="59.1" customHeight="1" x14ac:dyDescent="0.25">
      <c r="A5" s="56" t="s">
        <v>31</v>
      </c>
      <c r="B5" s="25">
        <v>4</v>
      </c>
      <c r="C5" s="41" t="s">
        <v>14</v>
      </c>
      <c r="D5" s="25">
        <v>0</v>
      </c>
      <c r="E5" s="25">
        <v>9</v>
      </c>
      <c r="F5" s="25">
        <v>3</v>
      </c>
      <c r="G5" s="39" t="s">
        <v>15</v>
      </c>
      <c r="H5" s="25">
        <v>3</v>
      </c>
      <c r="I5" s="44" t="s">
        <v>25</v>
      </c>
      <c r="J5" s="40">
        <v>3</v>
      </c>
      <c r="K5" s="40" t="s">
        <v>26</v>
      </c>
      <c r="L5" s="40">
        <v>2</v>
      </c>
      <c r="M5" s="40" t="s">
        <v>18</v>
      </c>
      <c r="N5" s="40">
        <v>2</v>
      </c>
      <c r="O5" s="40" t="s">
        <v>20</v>
      </c>
      <c r="P5" s="25">
        <v>2</v>
      </c>
      <c r="Q5" s="25" t="s">
        <v>71</v>
      </c>
      <c r="S5" s="40"/>
      <c r="U5" s="40"/>
      <c r="V5" s="40">
        <v>2</v>
      </c>
      <c r="W5" s="40" t="s">
        <v>23</v>
      </c>
      <c r="Y5" s="25">
        <f t="shared" si="0"/>
        <v>30</v>
      </c>
    </row>
    <row r="6" spans="1:25" s="25" customFormat="1" ht="59.1" customHeight="1" x14ac:dyDescent="0.25">
      <c r="A6" s="56" t="s">
        <v>72</v>
      </c>
      <c r="B6" s="25">
        <v>4</v>
      </c>
      <c r="C6" s="41" t="s">
        <v>14</v>
      </c>
      <c r="D6" s="25">
        <v>0</v>
      </c>
      <c r="E6" s="25">
        <v>9</v>
      </c>
      <c r="F6" s="25">
        <v>3</v>
      </c>
      <c r="G6" s="39" t="s">
        <v>15</v>
      </c>
      <c r="H6" s="25">
        <v>3</v>
      </c>
      <c r="I6" s="44" t="s">
        <v>25</v>
      </c>
      <c r="J6" s="40">
        <v>3</v>
      </c>
      <c r="K6" s="40" t="s">
        <v>26</v>
      </c>
      <c r="L6" s="40">
        <v>2</v>
      </c>
      <c r="M6" s="40" t="s">
        <v>18</v>
      </c>
      <c r="N6" s="40">
        <v>2</v>
      </c>
      <c r="O6" s="40" t="s">
        <v>20</v>
      </c>
      <c r="P6" s="25">
        <v>2</v>
      </c>
      <c r="Q6" s="25" t="s">
        <v>71</v>
      </c>
      <c r="S6" s="40"/>
      <c r="U6" s="40"/>
      <c r="V6" s="40">
        <v>2</v>
      </c>
      <c r="W6" s="40" t="s">
        <v>23</v>
      </c>
      <c r="Y6" s="25">
        <f t="shared" si="0"/>
        <v>30</v>
      </c>
    </row>
    <row r="7" spans="1:25" s="25" customFormat="1" ht="59.1" customHeight="1" x14ac:dyDescent="0.25">
      <c r="A7" s="56" t="s">
        <v>38</v>
      </c>
      <c r="B7" s="25">
        <v>4</v>
      </c>
      <c r="C7" s="41" t="s">
        <v>14</v>
      </c>
      <c r="D7" s="25">
        <v>0</v>
      </c>
      <c r="E7" s="25">
        <v>9</v>
      </c>
      <c r="F7" s="25">
        <v>3</v>
      </c>
      <c r="G7" s="39" t="s">
        <v>15</v>
      </c>
      <c r="H7" s="25">
        <v>3</v>
      </c>
      <c r="I7" s="44" t="s">
        <v>25</v>
      </c>
      <c r="J7" s="40">
        <v>3</v>
      </c>
      <c r="K7" s="40" t="s">
        <v>26</v>
      </c>
      <c r="L7" s="40">
        <v>2</v>
      </c>
      <c r="M7" s="40" t="s">
        <v>18</v>
      </c>
      <c r="N7" s="40">
        <v>2</v>
      </c>
      <c r="O7" s="40" t="s">
        <v>20</v>
      </c>
      <c r="P7" s="25">
        <v>2</v>
      </c>
      <c r="Q7" s="25" t="s">
        <v>71</v>
      </c>
      <c r="S7" s="40"/>
      <c r="U7" s="40"/>
      <c r="V7" s="40">
        <v>2</v>
      </c>
      <c r="W7" s="40" t="s">
        <v>23</v>
      </c>
      <c r="Y7" s="25">
        <f t="shared" si="0"/>
        <v>30</v>
      </c>
    </row>
    <row r="8" spans="1:25" s="25" customFormat="1" ht="59.1" customHeight="1" x14ac:dyDescent="0.25">
      <c r="A8" s="56" t="s">
        <v>41</v>
      </c>
      <c r="B8" s="25">
        <v>4</v>
      </c>
      <c r="C8" s="41" t="s">
        <v>14</v>
      </c>
      <c r="D8" s="25">
        <v>0</v>
      </c>
      <c r="E8" s="25">
        <v>9</v>
      </c>
      <c r="F8" s="25">
        <v>3</v>
      </c>
      <c r="G8" s="39" t="s">
        <v>15</v>
      </c>
      <c r="H8" s="25">
        <v>3</v>
      </c>
      <c r="I8" s="44" t="s">
        <v>25</v>
      </c>
      <c r="J8" s="40">
        <v>3</v>
      </c>
      <c r="K8" s="40" t="s">
        <v>26</v>
      </c>
      <c r="L8" s="40">
        <v>2</v>
      </c>
      <c r="M8" s="40" t="s">
        <v>18</v>
      </c>
      <c r="N8" s="40">
        <v>2</v>
      </c>
      <c r="O8" s="40" t="s">
        <v>20</v>
      </c>
      <c r="P8" s="25">
        <v>2</v>
      </c>
      <c r="Q8" s="25" t="s">
        <v>71</v>
      </c>
      <c r="S8" s="40"/>
      <c r="U8" s="40"/>
      <c r="V8" s="40">
        <v>2</v>
      </c>
      <c r="W8" s="40" t="s">
        <v>23</v>
      </c>
      <c r="Y8" s="25">
        <f t="shared" si="0"/>
        <v>30</v>
      </c>
    </row>
    <row r="9" spans="1:25" s="25" customFormat="1" ht="59.1" customHeight="1" x14ac:dyDescent="0.25">
      <c r="A9" s="56" t="s">
        <v>44</v>
      </c>
      <c r="B9" s="25">
        <v>4</v>
      </c>
      <c r="C9" s="41" t="s">
        <v>14</v>
      </c>
      <c r="D9" s="25">
        <v>0</v>
      </c>
      <c r="E9" s="25">
        <v>9</v>
      </c>
      <c r="F9" s="25">
        <v>3</v>
      </c>
      <c r="G9" s="39" t="s">
        <v>15</v>
      </c>
      <c r="H9" s="25">
        <v>3</v>
      </c>
      <c r="I9" s="44" t="s">
        <v>25</v>
      </c>
      <c r="J9" s="40">
        <v>3</v>
      </c>
      <c r="K9" s="40" t="s">
        <v>26</v>
      </c>
      <c r="L9" s="40">
        <v>2</v>
      </c>
      <c r="M9" s="40" t="s">
        <v>18</v>
      </c>
      <c r="N9" s="40">
        <v>2</v>
      </c>
      <c r="O9" s="40" t="s">
        <v>20</v>
      </c>
      <c r="P9" s="25">
        <v>2</v>
      </c>
      <c r="Q9" s="25" t="s">
        <v>71</v>
      </c>
      <c r="S9" s="40"/>
      <c r="U9" s="40"/>
      <c r="V9" s="40">
        <v>2</v>
      </c>
      <c r="W9" s="40" t="s">
        <v>23</v>
      </c>
      <c r="Y9" s="25">
        <f t="shared" si="0"/>
        <v>30</v>
      </c>
    </row>
    <row r="10" spans="1:25" s="25" customFormat="1" ht="59.1" customHeight="1" x14ac:dyDescent="0.25">
      <c r="A10" s="56" t="s">
        <v>47</v>
      </c>
      <c r="B10" s="25">
        <v>4</v>
      </c>
      <c r="C10" s="41" t="s">
        <v>14</v>
      </c>
      <c r="D10" s="25">
        <v>0</v>
      </c>
      <c r="E10" s="25">
        <v>9</v>
      </c>
      <c r="F10" s="25">
        <v>3</v>
      </c>
      <c r="G10" s="39" t="s">
        <v>15</v>
      </c>
      <c r="H10" s="25">
        <v>3</v>
      </c>
      <c r="I10" s="44" t="s">
        <v>25</v>
      </c>
      <c r="J10" s="40">
        <v>3</v>
      </c>
      <c r="K10" s="40" t="s">
        <v>26</v>
      </c>
      <c r="L10" s="40">
        <v>2</v>
      </c>
      <c r="M10" s="40" t="s">
        <v>18</v>
      </c>
      <c r="N10" s="40">
        <v>2</v>
      </c>
      <c r="O10" s="40" t="s">
        <v>20</v>
      </c>
      <c r="P10" s="25">
        <v>2</v>
      </c>
      <c r="Q10" s="25" t="s">
        <v>71</v>
      </c>
      <c r="S10" s="40"/>
      <c r="U10" s="40"/>
      <c r="V10" s="40">
        <v>2</v>
      </c>
      <c r="W10" s="40" t="s">
        <v>23</v>
      </c>
      <c r="Y10" s="25">
        <f t="shared" si="0"/>
        <v>30</v>
      </c>
    </row>
    <row r="11" spans="1:25" s="25" customFormat="1" ht="59.1" customHeight="1" x14ac:dyDescent="0.25">
      <c r="A11" s="56" t="s">
        <v>51</v>
      </c>
      <c r="B11" s="25">
        <v>4</v>
      </c>
      <c r="C11" s="41" t="s">
        <v>14</v>
      </c>
      <c r="D11" s="25">
        <v>0</v>
      </c>
      <c r="E11" s="25">
        <v>9</v>
      </c>
      <c r="F11" s="25">
        <v>3</v>
      </c>
      <c r="G11" s="39" t="s">
        <v>15</v>
      </c>
      <c r="H11" s="25">
        <v>3</v>
      </c>
      <c r="I11" s="44" t="s">
        <v>25</v>
      </c>
      <c r="J11" s="40">
        <v>3</v>
      </c>
      <c r="K11" s="40" t="s">
        <v>26</v>
      </c>
      <c r="L11" s="40">
        <v>2</v>
      </c>
      <c r="M11" s="40" t="s">
        <v>18</v>
      </c>
      <c r="N11" s="40">
        <v>2</v>
      </c>
      <c r="O11" s="40" t="s">
        <v>20</v>
      </c>
      <c r="P11" s="25">
        <v>2</v>
      </c>
      <c r="Q11" s="25" t="s">
        <v>71</v>
      </c>
      <c r="S11" s="40"/>
      <c r="U11" s="40"/>
      <c r="V11" s="40">
        <v>2</v>
      </c>
      <c r="W11" s="40" t="s">
        <v>23</v>
      </c>
      <c r="Y11" s="25">
        <f t="shared" si="0"/>
        <v>30</v>
      </c>
    </row>
    <row r="12" spans="1:25" s="25" customFormat="1" ht="59.1" customHeight="1" x14ac:dyDescent="0.25">
      <c r="A12" s="56" t="s">
        <v>55</v>
      </c>
      <c r="B12" s="25">
        <v>4</v>
      </c>
      <c r="C12" s="41" t="s">
        <v>14</v>
      </c>
      <c r="D12" s="25">
        <v>0</v>
      </c>
      <c r="E12" s="25">
        <v>9</v>
      </c>
      <c r="F12" s="25">
        <v>3</v>
      </c>
      <c r="G12" s="39" t="s">
        <v>15</v>
      </c>
      <c r="H12" s="25">
        <v>3</v>
      </c>
      <c r="I12" s="44" t="s">
        <v>25</v>
      </c>
      <c r="J12" s="40">
        <v>3</v>
      </c>
      <c r="K12" s="40" t="s">
        <v>26</v>
      </c>
      <c r="L12" s="40">
        <v>2</v>
      </c>
      <c r="M12" s="40" t="s">
        <v>18</v>
      </c>
      <c r="N12" s="25">
        <v>2</v>
      </c>
      <c r="O12" s="40" t="s">
        <v>22</v>
      </c>
      <c r="P12" s="40">
        <v>2</v>
      </c>
      <c r="Q12" s="40" t="s">
        <v>56</v>
      </c>
      <c r="R12" s="40"/>
      <c r="S12" s="40"/>
      <c r="T12" s="40"/>
      <c r="U12" s="40"/>
      <c r="V12" s="40">
        <v>2</v>
      </c>
      <c r="W12" s="40" t="s">
        <v>23</v>
      </c>
      <c r="Y12" s="25">
        <f t="shared" si="0"/>
        <v>30</v>
      </c>
    </row>
    <row r="13" spans="1:25" s="25" customFormat="1" ht="59.1" customHeight="1" x14ac:dyDescent="0.25">
      <c r="A13" s="56" t="s">
        <v>57</v>
      </c>
      <c r="B13" s="25">
        <v>4</v>
      </c>
      <c r="C13" s="41" t="s">
        <v>14</v>
      </c>
      <c r="D13" s="25">
        <v>0</v>
      </c>
      <c r="E13" s="25">
        <v>9</v>
      </c>
      <c r="F13" s="25">
        <v>3</v>
      </c>
      <c r="G13" s="39" t="s">
        <v>15</v>
      </c>
      <c r="H13" s="25">
        <v>3</v>
      </c>
      <c r="I13" s="44" t="s">
        <v>25</v>
      </c>
      <c r="J13" s="40">
        <v>3</v>
      </c>
      <c r="K13" s="40" t="s">
        <v>26</v>
      </c>
      <c r="L13" s="40">
        <v>2</v>
      </c>
      <c r="M13" s="40" t="s">
        <v>18</v>
      </c>
      <c r="N13" s="40">
        <v>2</v>
      </c>
      <c r="O13" s="40" t="s">
        <v>20</v>
      </c>
      <c r="P13" s="25">
        <v>2</v>
      </c>
      <c r="Q13" s="25" t="s">
        <v>71</v>
      </c>
      <c r="S13" s="40"/>
      <c r="U13" s="40"/>
      <c r="V13" s="40">
        <v>2</v>
      </c>
      <c r="W13" s="40" t="s">
        <v>23</v>
      </c>
      <c r="Y13" s="25">
        <f t="shared" si="0"/>
        <v>30</v>
      </c>
    </row>
    <row r="14" spans="1:25" s="25" customFormat="1" ht="59.1" customHeight="1" x14ac:dyDescent="0.25">
      <c r="A14" s="56" t="s">
        <v>58</v>
      </c>
      <c r="B14" s="25">
        <v>4</v>
      </c>
      <c r="C14" s="41" t="s">
        <v>14</v>
      </c>
      <c r="D14" s="25">
        <v>0</v>
      </c>
      <c r="E14" s="25">
        <v>9</v>
      </c>
      <c r="F14" s="25">
        <v>3</v>
      </c>
      <c r="G14" s="39" t="s">
        <v>15</v>
      </c>
      <c r="H14" s="25">
        <v>3</v>
      </c>
      <c r="I14" s="44" t="s">
        <v>25</v>
      </c>
      <c r="J14" s="40">
        <v>3</v>
      </c>
      <c r="K14" s="40" t="s">
        <v>26</v>
      </c>
      <c r="L14" s="40">
        <v>2</v>
      </c>
      <c r="M14" s="40" t="s">
        <v>18</v>
      </c>
      <c r="N14" s="40">
        <v>2</v>
      </c>
      <c r="O14" s="40" t="s">
        <v>20</v>
      </c>
      <c r="P14" s="25">
        <v>2</v>
      </c>
      <c r="Q14" s="25" t="s">
        <v>71</v>
      </c>
      <c r="S14" s="40"/>
      <c r="U14" s="40"/>
      <c r="V14" s="40">
        <v>2</v>
      </c>
      <c r="W14" s="40" t="s">
        <v>23</v>
      </c>
      <c r="Y14" s="25">
        <f t="shared" si="0"/>
        <v>30</v>
      </c>
    </row>
    <row r="15" spans="1:25" s="25" customFormat="1" ht="59.1" customHeight="1" x14ac:dyDescent="0.25">
      <c r="A15" s="56" t="s">
        <v>63</v>
      </c>
      <c r="B15" s="25">
        <v>4</v>
      </c>
      <c r="C15" s="41" t="s">
        <v>14</v>
      </c>
      <c r="D15" s="25">
        <v>0</v>
      </c>
      <c r="E15" s="25">
        <v>9</v>
      </c>
      <c r="F15" s="25">
        <v>3</v>
      </c>
      <c r="G15" s="39" t="s">
        <v>15</v>
      </c>
      <c r="H15" s="25">
        <v>3</v>
      </c>
      <c r="I15" s="44" t="s">
        <v>25</v>
      </c>
      <c r="J15" s="40">
        <v>3</v>
      </c>
      <c r="K15" s="40" t="s">
        <v>26</v>
      </c>
      <c r="L15" s="40">
        <v>2</v>
      </c>
      <c r="M15" s="40" t="s">
        <v>18</v>
      </c>
      <c r="N15" s="40">
        <v>2</v>
      </c>
      <c r="O15" s="40" t="s">
        <v>20</v>
      </c>
      <c r="P15" s="25">
        <v>2</v>
      </c>
      <c r="Q15" s="25" t="s">
        <v>71</v>
      </c>
      <c r="S15" s="40"/>
      <c r="U15" s="40"/>
      <c r="V15" s="40">
        <v>2</v>
      </c>
      <c r="W15" s="40" t="s">
        <v>23</v>
      </c>
      <c r="Y15" s="25">
        <f t="shared" si="0"/>
        <v>30</v>
      </c>
    </row>
    <row r="16" spans="1:25" s="25" customFormat="1" ht="59.1" customHeight="1" x14ac:dyDescent="0.25">
      <c r="A16" s="56" t="s">
        <v>64</v>
      </c>
      <c r="B16" s="25">
        <v>4</v>
      </c>
      <c r="C16" s="41" t="s">
        <v>14</v>
      </c>
      <c r="D16" s="25">
        <v>0</v>
      </c>
      <c r="E16" s="25">
        <v>9</v>
      </c>
      <c r="F16" s="25">
        <v>3</v>
      </c>
      <c r="G16" s="39" t="s">
        <v>15</v>
      </c>
      <c r="H16" s="25">
        <v>3</v>
      </c>
      <c r="I16" s="44" t="s">
        <v>25</v>
      </c>
      <c r="J16" s="40">
        <v>3</v>
      </c>
      <c r="K16" s="40" t="s">
        <v>26</v>
      </c>
      <c r="L16" s="40">
        <v>2</v>
      </c>
      <c r="M16" s="40" t="s">
        <v>18</v>
      </c>
      <c r="N16" s="40">
        <v>2</v>
      </c>
      <c r="O16" s="40" t="s">
        <v>20</v>
      </c>
      <c r="P16" s="25">
        <v>2</v>
      </c>
      <c r="Q16" s="25" t="s">
        <v>71</v>
      </c>
      <c r="S16" s="40"/>
      <c r="U16" s="40"/>
      <c r="V16" s="40">
        <v>2</v>
      </c>
      <c r="W16" s="40" t="s">
        <v>23</v>
      </c>
      <c r="Y16" s="25">
        <f t="shared" si="0"/>
        <v>30</v>
      </c>
    </row>
    <row r="17" spans="1:25" s="25" customFormat="1" ht="59.1" customHeight="1" x14ac:dyDescent="0.25">
      <c r="A17" s="56" t="s">
        <v>66</v>
      </c>
      <c r="B17" s="25">
        <v>4</v>
      </c>
      <c r="C17" s="41" t="s">
        <v>14</v>
      </c>
      <c r="D17" s="25">
        <v>0</v>
      </c>
      <c r="E17" s="25">
        <v>9</v>
      </c>
      <c r="F17" s="25">
        <v>3</v>
      </c>
      <c r="G17" s="39" t="s">
        <v>15</v>
      </c>
      <c r="H17" s="25">
        <v>3</v>
      </c>
      <c r="I17" s="44" t="s">
        <v>25</v>
      </c>
      <c r="J17" s="40">
        <v>3</v>
      </c>
      <c r="K17" s="40" t="s">
        <v>26</v>
      </c>
      <c r="L17" s="40">
        <v>2</v>
      </c>
      <c r="M17" s="40" t="s">
        <v>18</v>
      </c>
      <c r="N17" s="40">
        <v>2</v>
      </c>
      <c r="O17" s="40" t="s">
        <v>20</v>
      </c>
      <c r="P17" s="25">
        <v>2</v>
      </c>
      <c r="Q17" s="25" t="s">
        <v>71</v>
      </c>
      <c r="S17" s="40"/>
      <c r="U17" s="40"/>
      <c r="V17" s="40">
        <v>2</v>
      </c>
      <c r="W17" s="40" t="s">
        <v>23</v>
      </c>
      <c r="Y17" s="25">
        <f t="shared" si="0"/>
        <v>30</v>
      </c>
    </row>
    <row r="18" spans="1:25" s="25" customFormat="1" ht="59.1" customHeight="1" x14ac:dyDescent="0.25">
      <c r="A18" s="56" t="s">
        <v>69</v>
      </c>
      <c r="B18" s="25">
        <v>4</v>
      </c>
      <c r="C18" s="41" t="s">
        <v>14</v>
      </c>
      <c r="D18" s="25">
        <v>0</v>
      </c>
      <c r="E18" s="25">
        <v>9</v>
      </c>
      <c r="F18" s="25">
        <v>3</v>
      </c>
      <c r="G18" s="39" t="s">
        <v>15</v>
      </c>
      <c r="H18" s="25">
        <v>3</v>
      </c>
      <c r="I18" s="44" t="s">
        <v>25</v>
      </c>
      <c r="J18" s="40">
        <v>3</v>
      </c>
      <c r="K18" s="40" t="s">
        <v>26</v>
      </c>
      <c r="L18" s="40">
        <v>2</v>
      </c>
      <c r="M18" s="40" t="s">
        <v>18</v>
      </c>
      <c r="N18" s="40">
        <v>2</v>
      </c>
      <c r="O18" s="40" t="s">
        <v>20</v>
      </c>
      <c r="P18" s="25">
        <v>2</v>
      </c>
      <c r="Q18" s="25" t="s">
        <v>71</v>
      </c>
      <c r="S18" s="40"/>
      <c r="U18" s="40"/>
      <c r="V18" s="40">
        <v>2</v>
      </c>
      <c r="W18" s="40" t="s">
        <v>23</v>
      </c>
      <c r="Y18" s="25">
        <f t="shared" si="0"/>
        <v>30</v>
      </c>
    </row>
    <row r="19" spans="1:25" s="25" customFormat="1" ht="59.1" customHeight="1" x14ac:dyDescent="0.25">
      <c r="A19" s="56" t="s">
        <v>73</v>
      </c>
      <c r="B19" s="25">
        <v>4</v>
      </c>
      <c r="C19" s="41" t="s">
        <v>14</v>
      </c>
      <c r="D19" s="25">
        <v>0</v>
      </c>
      <c r="E19" s="25">
        <v>9</v>
      </c>
      <c r="F19" s="25">
        <v>3</v>
      </c>
      <c r="G19" s="39" t="s">
        <v>15</v>
      </c>
      <c r="H19" s="25">
        <v>3</v>
      </c>
      <c r="I19" s="44" t="s">
        <v>25</v>
      </c>
      <c r="J19" s="40">
        <v>3</v>
      </c>
      <c r="K19" s="40" t="s">
        <v>26</v>
      </c>
      <c r="L19" s="40">
        <v>2</v>
      </c>
      <c r="M19" s="40" t="s">
        <v>18</v>
      </c>
      <c r="N19" s="40">
        <v>2</v>
      </c>
      <c r="O19" s="40" t="s">
        <v>20</v>
      </c>
      <c r="P19" s="25">
        <v>2</v>
      </c>
      <c r="Q19" s="25" t="s">
        <v>71</v>
      </c>
      <c r="S19" s="40"/>
      <c r="U19" s="40"/>
      <c r="V19" s="40">
        <v>2</v>
      </c>
      <c r="W19" s="40" t="s">
        <v>23</v>
      </c>
      <c r="Y19" s="25">
        <f t="shared" si="0"/>
        <v>30</v>
      </c>
    </row>
    <row r="20" spans="1:25" ht="59.1" customHeight="1" x14ac:dyDescent="0.25">
      <c r="C20" s="42"/>
      <c r="G20" s="37"/>
      <c r="I20" s="43"/>
      <c r="J20" s="36"/>
      <c r="K20" s="36"/>
      <c r="L20" s="36"/>
      <c r="M20" s="36"/>
      <c r="N20" s="36"/>
      <c r="O20" s="36"/>
      <c r="P20" s="36"/>
      <c r="Q20" s="36"/>
      <c r="U20" s="36"/>
      <c r="V20" s="36"/>
      <c r="W20" s="36"/>
    </row>
    <row r="21" spans="1:25" ht="59.1" customHeight="1" x14ac:dyDescent="0.25">
      <c r="N21" s="36"/>
      <c r="O21" s="36"/>
      <c r="P21" s="36"/>
      <c r="Q21" s="36"/>
      <c r="U21" s="36"/>
      <c r="V21" s="36"/>
      <c r="W21" s="36"/>
    </row>
    <row r="22" spans="1:25" ht="59.1" customHeight="1" x14ac:dyDescent="0.25">
      <c r="N22" s="36"/>
      <c r="O22" s="36"/>
      <c r="P22" s="36"/>
      <c r="Q22" s="36"/>
      <c r="U22" s="36"/>
      <c r="V22" s="36"/>
      <c r="W22" s="36"/>
    </row>
    <row r="23" spans="1:25" ht="59.1" customHeight="1" x14ac:dyDescent="0.25">
      <c r="N23" s="36"/>
      <c r="O23" s="36"/>
      <c r="P23" s="36"/>
      <c r="Q23" s="36"/>
      <c r="U23" s="36"/>
      <c r="V23" s="36"/>
      <c r="W23" s="36"/>
    </row>
    <row r="24" spans="1:25" ht="59.1" customHeight="1" x14ac:dyDescent="0.25">
      <c r="N24" s="36"/>
      <c r="O24" s="36"/>
      <c r="P24" s="36"/>
      <c r="Q24" s="36"/>
      <c r="U24" s="36"/>
      <c r="V24" s="36"/>
      <c r="W24" s="36"/>
    </row>
    <row r="25" spans="1:25" ht="59.1" customHeight="1" x14ac:dyDescent="0.25">
      <c r="N25" s="36"/>
      <c r="O25" s="36"/>
      <c r="P25" s="36"/>
      <c r="Q25" s="36"/>
      <c r="U25" s="36"/>
      <c r="V25" s="36"/>
      <c r="W25" s="36"/>
    </row>
    <row r="26" spans="1:25" ht="59.1" customHeight="1" x14ac:dyDescent="0.25">
      <c r="N26" s="36"/>
      <c r="O26" s="36"/>
      <c r="P26" s="36"/>
      <c r="Q26" s="36"/>
      <c r="U26" s="36"/>
      <c r="V26" s="36"/>
      <c r="W26" s="36"/>
    </row>
    <row r="27" spans="1:25" ht="59.1" customHeight="1" x14ac:dyDescent="0.25">
      <c r="N27" s="36"/>
      <c r="O27" s="36"/>
      <c r="P27" s="36"/>
      <c r="Q27" s="36"/>
      <c r="U27" s="36"/>
      <c r="V27" s="36"/>
      <c r="W27" s="36"/>
    </row>
    <row r="28" spans="1:25" ht="59.1" customHeight="1" x14ac:dyDescent="0.25">
      <c r="N28" s="36"/>
      <c r="O28" s="36"/>
      <c r="P28" s="36"/>
      <c r="Q28" s="36"/>
      <c r="U28" s="36"/>
      <c r="V28" s="36"/>
      <c r="W28" s="36"/>
    </row>
    <row r="29" spans="1:25" ht="59.1" customHeight="1" x14ac:dyDescent="0.25">
      <c r="N29" s="36"/>
      <c r="O29" s="36"/>
      <c r="P29" s="36"/>
      <c r="Q29" s="36"/>
      <c r="U29" s="36"/>
      <c r="V29" s="36"/>
      <c r="W29" s="36"/>
    </row>
    <row r="30" spans="1:25" ht="59.1" customHeight="1" x14ac:dyDescent="0.25">
      <c r="N30" s="36"/>
      <c r="O30" s="36"/>
      <c r="P30" s="36"/>
      <c r="Q30" s="36"/>
      <c r="U30" s="36"/>
      <c r="V30" s="36"/>
      <c r="W30" s="36"/>
    </row>
    <row r="31" spans="1:25" ht="59.1" customHeight="1" x14ac:dyDescent="0.25"/>
    <row r="32" spans="1:25" ht="59.1" customHeight="1" x14ac:dyDescent="0.25"/>
    <row r="33" s="35" customFormat="1" ht="59.1" customHeight="1" x14ac:dyDescent="0.25"/>
    <row r="34" s="35" customFormat="1" ht="59.1" customHeight="1" x14ac:dyDescent="0.25"/>
    <row r="35" s="35" customFormat="1" ht="59.1" customHeight="1" x14ac:dyDescent="0.25"/>
    <row r="36" s="35" customFormat="1" ht="59.1" customHeight="1" x14ac:dyDescent="0.25"/>
    <row r="37" s="35" customFormat="1" ht="59.1" customHeight="1" x14ac:dyDescent="0.25"/>
    <row r="38" s="35" customFormat="1" ht="59.1" customHeight="1" x14ac:dyDescent="0.25"/>
    <row r="39" s="35" customFormat="1" ht="59.1" customHeight="1" x14ac:dyDescent="0.25"/>
    <row r="40" s="35" customFormat="1" ht="59.1" customHeight="1" x14ac:dyDescent="0.25"/>
    <row r="41" s="35" customFormat="1" ht="59.1" customHeight="1" x14ac:dyDescent="0.25"/>
    <row r="42" s="35" customFormat="1" ht="59.1" customHeight="1" x14ac:dyDescent="0.25"/>
    <row r="43" s="35" customFormat="1" ht="59.1" customHeight="1" x14ac:dyDescent="0.25"/>
    <row r="44" s="35" customFormat="1" ht="59.1" customHeight="1" x14ac:dyDescent="0.25"/>
    <row r="45" s="35" customFormat="1" ht="59.1" customHeight="1" x14ac:dyDescent="0.25"/>
    <row r="46" s="35" customFormat="1" ht="59.1" customHeight="1" x14ac:dyDescent="0.25"/>
    <row r="47" s="35" customFormat="1" ht="59.1" customHeight="1" x14ac:dyDescent="0.25"/>
    <row r="48" s="35" customFormat="1" ht="59.1" customHeight="1" x14ac:dyDescent="0.25"/>
    <row r="49" s="35" customFormat="1" ht="59.1" customHeight="1" x14ac:dyDescent="0.25"/>
    <row r="50" s="35" customFormat="1" ht="59.1" customHeight="1" x14ac:dyDescent="0.25"/>
    <row r="51" s="35" customFormat="1" ht="59.1" customHeight="1" x14ac:dyDescent="0.25"/>
    <row r="52" s="35" customFormat="1" ht="59.1" customHeight="1" x14ac:dyDescent="0.25"/>
    <row r="53" s="35" customFormat="1" ht="59.1" customHeight="1" x14ac:dyDescent="0.25"/>
    <row r="54" s="35" customFormat="1" ht="59.1" customHeight="1" x14ac:dyDescent="0.25"/>
  </sheetData>
  <mergeCells count="8">
    <mergeCell ref="P1:Q1"/>
    <mergeCell ref="V1:W1"/>
    <mergeCell ref="B1:C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6CA7-7E1B-AC41-86A3-3EFDF7B7D83E}">
  <dimension ref="A1:S54"/>
  <sheetViews>
    <sheetView workbookViewId="0"/>
  </sheetViews>
  <sheetFormatPr defaultColWidth="11" defaultRowHeight="15.75" x14ac:dyDescent="0.25"/>
  <cols>
    <col min="1" max="1" width="21.375" style="35" customWidth="1"/>
    <col min="2" max="2" width="10.875" style="35"/>
    <col min="3" max="3" width="19.125" style="35" customWidth="1"/>
    <col min="4" max="4" width="9" style="35" customWidth="1"/>
    <col min="5" max="5" width="8.625" style="35" customWidth="1"/>
    <col min="6" max="6" width="9.625" style="35" customWidth="1"/>
    <col min="7" max="7" width="22" style="35" customWidth="1"/>
    <col min="8" max="8" width="12.375" style="35" customWidth="1"/>
    <col min="9" max="9" width="25" style="35" customWidth="1"/>
    <col min="10" max="10" width="10.125" style="35" customWidth="1"/>
    <col min="11" max="11" width="28.5" style="35" customWidth="1"/>
    <col min="12" max="12" width="7.625" style="35" customWidth="1"/>
    <col min="13" max="13" width="40.875" style="35" customWidth="1"/>
    <col min="14" max="14" width="4.5" style="35" customWidth="1"/>
    <col min="15" max="15" width="10.875" style="35"/>
    <col min="16" max="16" width="24.625" style="35" customWidth="1"/>
    <col min="17" max="17" width="7.5" style="35" customWidth="1"/>
    <col min="18" max="18" width="10.875" style="35"/>
    <col min="19" max="16384" width="11" style="45"/>
  </cols>
  <sheetData>
    <row r="1" spans="1:19" ht="31.5" x14ac:dyDescent="0.25">
      <c r="A1" s="25" t="s">
        <v>0</v>
      </c>
      <c r="B1" s="26" t="s">
        <v>1</v>
      </c>
      <c r="C1" s="26"/>
      <c r="D1" s="27" t="s">
        <v>2</v>
      </c>
      <c r="E1" s="28" t="s">
        <v>3</v>
      </c>
      <c r="F1" s="32" t="s">
        <v>7</v>
      </c>
      <c r="G1" s="32"/>
      <c r="H1" s="33" t="s">
        <v>8</v>
      </c>
      <c r="I1" s="33"/>
      <c r="J1" s="33"/>
      <c r="K1" s="33"/>
      <c r="L1" s="34"/>
      <c r="M1" s="34"/>
      <c r="N1" s="34"/>
      <c r="O1" s="51" t="s">
        <v>9</v>
      </c>
      <c r="P1" s="51"/>
      <c r="Q1" s="25"/>
      <c r="R1" s="25" t="s">
        <v>74</v>
      </c>
    </row>
    <row r="2" spans="1:19" ht="31.5" x14ac:dyDescent="0.25">
      <c r="B2" s="35" t="s">
        <v>10</v>
      </c>
      <c r="C2" s="35" t="s">
        <v>11</v>
      </c>
      <c r="F2" s="36" t="s">
        <v>10</v>
      </c>
      <c r="G2" s="36" t="s">
        <v>11</v>
      </c>
      <c r="H2" s="36" t="s">
        <v>10</v>
      </c>
      <c r="I2" s="36" t="s">
        <v>11</v>
      </c>
      <c r="J2" s="36" t="s">
        <v>10</v>
      </c>
      <c r="K2" s="36" t="s">
        <v>12</v>
      </c>
      <c r="L2" s="36" t="s">
        <v>10</v>
      </c>
      <c r="M2" s="36" t="s">
        <v>12</v>
      </c>
      <c r="N2" s="36"/>
      <c r="O2" s="36" t="s">
        <v>10</v>
      </c>
      <c r="P2" s="36" t="s">
        <v>11</v>
      </c>
    </row>
    <row r="3" spans="1:19" s="49" customFormat="1" ht="63" x14ac:dyDescent="0.25">
      <c r="A3" s="57" t="s">
        <v>13</v>
      </c>
      <c r="B3" s="47">
        <v>4</v>
      </c>
      <c r="C3" s="41" t="s">
        <v>14</v>
      </c>
      <c r="D3" s="47">
        <v>15</v>
      </c>
      <c r="E3" s="47">
        <v>0</v>
      </c>
      <c r="F3" s="48">
        <v>2</v>
      </c>
      <c r="G3" s="48" t="s">
        <v>75</v>
      </c>
      <c r="H3" s="48">
        <v>2</v>
      </c>
      <c r="I3" s="48" t="s">
        <v>19</v>
      </c>
      <c r="J3" s="48">
        <v>2</v>
      </c>
      <c r="K3" s="48" t="s">
        <v>20</v>
      </c>
      <c r="L3" s="48">
        <v>3</v>
      </c>
      <c r="M3" s="48" t="s">
        <v>76</v>
      </c>
      <c r="N3" s="48"/>
      <c r="O3" s="48">
        <v>2</v>
      </c>
      <c r="P3" s="48" t="s">
        <v>23</v>
      </c>
      <c r="Q3" s="47"/>
      <c r="R3" s="47">
        <f>B3+D3+E3+F3+H3+J3+L3+N3+O3</f>
        <v>30</v>
      </c>
    </row>
    <row r="4" spans="1:19" s="49" customFormat="1" ht="63" x14ac:dyDescent="0.25">
      <c r="A4" s="57" t="s">
        <v>24</v>
      </c>
      <c r="B4" s="47">
        <v>4</v>
      </c>
      <c r="C4" s="41" t="s">
        <v>14</v>
      </c>
      <c r="D4" s="47">
        <v>15</v>
      </c>
      <c r="E4" s="47">
        <v>0</v>
      </c>
      <c r="F4" s="48">
        <v>2</v>
      </c>
      <c r="G4" s="48" t="s">
        <v>75</v>
      </c>
      <c r="H4" s="48">
        <v>2</v>
      </c>
      <c r="I4" s="48" t="s">
        <v>20</v>
      </c>
      <c r="J4" s="47">
        <v>3</v>
      </c>
      <c r="K4" s="47" t="s">
        <v>71</v>
      </c>
      <c r="L4" s="47">
        <v>2</v>
      </c>
      <c r="M4" s="48" t="s">
        <v>22</v>
      </c>
      <c r="N4" s="47"/>
      <c r="O4" s="48">
        <v>2</v>
      </c>
      <c r="P4" s="48" t="s">
        <v>23</v>
      </c>
      <c r="Q4" s="47"/>
      <c r="R4" s="47">
        <f>B4+D4+E4+F4+H4+J4+L4+N4+O4</f>
        <v>30</v>
      </c>
    </row>
    <row r="5" spans="1:19" s="49" customFormat="1" ht="63" x14ac:dyDescent="0.25">
      <c r="A5" s="57" t="s">
        <v>31</v>
      </c>
      <c r="B5" s="47">
        <v>4</v>
      </c>
      <c r="C5" s="41" t="s">
        <v>14</v>
      </c>
      <c r="D5" s="47">
        <v>15</v>
      </c>
      <c r="E5" s="47">
        <v>0</v>
      </c>
      <c r="F5" s="48">
        <v>2</v>
      </c>
      <c r="G5" s="48" t="s">
        <v>75</v>
      </c>
      <c r="H5" s="48">
        <v>2</v>
      </c>
      <c r="I5" s="48" t="s">
        <v>20</v>
      </c>
      <c r="J5" s="47">
        <v>3</v>
      </c>
      <c r="K5" s="47" t="s">
        <v>71</v>
      </c>
      <c r="L5" s="47">
        <v>2</v>
      </c>
      <c r="M5" s="48" t="s">
        <v>22</v>
      </c>
      <c r="N5" s="47"/>
      <c r="O5" s="48">
        <v>2</v>
      </c>
      <c r="P5" s="48" t="s">
        <v>23</v>
      </c>
      <c r="Q5" s="47"/>
      <c r="R5" s="47">
        <f>B5+D5+E5+F5+H5+J5+L5+N5+O5</f>
        <v>30</v>
      </c>
    </row>
    <row r="6" spans="1:19" s="49" customFormat="1" ht="63" x14ac:dyDescent="0.25">
      <c r="A6" s="57" t="s">
        <v>72</v>
      </c>
      <c r="B6" s="47">
        <v>4</v>
      </c>
      <c r="C6" s="41" t="s">
        <v>14</v>
      </c>
      <c r="D6" s="47">
        <v>15</v>
      </c>
      <c r="E6" s="47">
        <v>0</v>
      </c>
      <c r="F6" s="48">
        <v>2</v>
      </c>
      <c r="G6" s="48" t="s">
        <v>75</v>
      </c>
      <c r="H6" s="48">
        <v>2</v>
      </c>
      <c r="I6" s="48" t="s">
        <v>20</v>
      </c>
      <c r="J6" s="47">
        <v>3</v>
      </c>
      <c r="K6" s="47" t="s">
        <v>71</v>
      </c>
      <c r="L6" s="47">
        <v>2</v>
      </c>
      <c r="M6" s="48" t="s">
        <v>22</v>
      </c>
      <c r="N6" s="47"/>
      <c r="O6" s="48">
        <v>2</v>
      </c>
      <c r="P6" s="48" t="s">
        <v>23</v>
      </c>
      <c r="Q6" s="47"/>
      <c r="R6" s="47">
        <f>B6+D6+E6+F6+H6+J6+L6+N6+O6</f>
        <v>30</v>
      </c>
    </row>
    <row r="7" spans="1:19" s="49" customFormat="1" ht="63" x14ac:dyDescent="0.25">
      <c r="A7" s="57" t="s">
        <v>38</v>
      </c>
      <c r="B7" s="47">
        <v>4</v>
      </c>
      <c r="C7" s="41" t="s">
        <v>14</v>
      </c>
      <c r="D7" s="47">
        <v>15</v>
      </c>
      <c r="E7" s="47">
        <v>0</v>
      </c>
      <c r="F7" s="48">
        <v>2</v>
      </c>
      <c r="G7" s="48" t="s">
        <v>75</v>
      </c>
      <c r="H7" s="48">
        <v>2</v>
      </c>
      <c r="I7" s="48" t="s">
        <v>20</v>
      </c>
      <c r="J7" s="47">
        <v>3</v>
      </c>
      <c r="K7" s="47" t="s">
        <v>71</v>
      </c>
      <c r="L7" s="47">
        <v>2</v>
      </c>
      <c r="M7" s="48" t="s">
        <v>22</v>
      </c>
      <c r="N7" s="47"/>
      <c r="O7" s="48">
        <v>2</v>
      </c>
      <c r="P7" s="48" t="s">
        <v>23</v>
      </c>
      <c r="Q7" s="47"/>
      <c r="R7" s="47">
        <f>B7+D7+E7+F7+H7+J7+L7+N7+O7</f>
        <v>30</v>
      </c>
    </row>
    <row r="8" spans="1:19" s="49" customFormat="1" ht="63" x14ac:dyDescent="0.25">
      <c r="A8" s="57" t="s">
        <v>41</v>
      </c>
      <c r="B8" s="47">
        <v>4</v>
      </c>
      <c r="C8" s="41" t="s">
        <v>14</v>
      </c>
      <c r="D8" s="47">
        <v>15</v>
      </c>
      <c r="E8" s="47">
        <v>0</v>
      </c>
      <c r="F8" s="48">
        <v>2</v>
      </c>
      <c r="G8" s="48" t="s">
        <v>75</v>
      </c>
      <c r="H8" s="48">
        <v>2</v>
      </c>
      <c r="I8" s="48" t="s">
        <v>20</v>
      </c>
      <c r="J8" s="47">
        <v>3</v>
      </c>
      <c r="K8" s="47" t="s">
        <v>71</v>
      </c>
      <c r="L8" s="47">
        <v>2</v>
      </c>
      <c r="M8" s="48" t="s">
        <v>22</v>
      </c>
      <c r="N8" s="47"/>
      <c r="O8" s="48">
        <v>2</v>
      </c>
      <c r="P8" s="48" t="s">
        <v>23</v>
      </c>
      <c r="Q8" s="47"/>
      <c r="R8" s="47">
        <f>B8+D8+E8+F8+H8+J8+L8+N8+O8</f>
        <v>30</v>
      </c>
    </row>
    <row r="9" spans="1:19" s="49" customFormat="1" ht="63" x14ac:dyDescent="0.25">
      <c r="A9" s="57" t="s">
        <v>44</v>
      </c>
      <c r="B9" s="47">
        <v>4</v>
      </c>
      <c r="C9" s="41" t="s">
        <v>14</v>
      </c>
      <c r="D9" s="47">
        <v>15</v>
      </c>
      <c r="E9" s="47">
        <v>0</v>
      </c>
      <c r="F9" s="48">
        <v>2</v>
      </c>
      <c r="G9" s="48" t="s">
        <v>75</v>
      </c>
      <c r="H9" s="48">
        <v>2</v>
      </c>
      <c r="I9" s="48" t="s">
        <v>20</v>
      </c>
      <c r="J9" s="47">
        <v>3</v>
      </c>
      <c r="K9" s="47" t="s">
        <v>71</v>
      </c>
      <c r="L9" s="47">
        <v>2</v>
      </c>
      <c r="M9" s="48" t="s">
        <v>22</v>
      </c>
      <c r="N9" s="47"/>
      <c r="O9" s="48">
        <v>2</v>
      </c>
      <c r="P9" s="48" t="s">
        <v>23</v>
      </c>
      <c r="Q9" s="47"/>
      <c r="R9" s="47">
        <f>B9+D9+E9+F9+H9+J9+L9+N9+O9</f>
        <v>30</v>
      </c>
    </row>
    <row r="10" spans="1:19" s="49" customFormat="1" ht="63" x14ac:dyDescent="0.25">
      <c r="A10" s="57" t="s">
        <v>47</v>
      </c>
      <c r="B10" s="47">
        <v>4</v>
      </c>
      <c r="C10" s="41" t="s">
        <v>14</v>
      </c>
      <c r="D10" s="47">
        <v>15</v>
      </c>
      <c r="E10" s="47">
        <v>0</v>
      </c>
      <c r="F10" s="48">
        <v>2</v>
      </c>
      <c r="G10" s="48" t="s">
        <v>75</v>
      </c>
      <c r="H10" s="48">
        <v>2</v>
      </c>
      <c r="I10" s="48" t="s">
        <v>20</v>
      </c>
      <c r="J10" s="47">
        <v>3</v>
      </c>
      <c r="K10" s="47" t="s">
        <v>71</v>
      </c>
      <c r="L10" s="47">
        <v>2</v>
      </c>
      <c r="M10" s="48" t="s">
        <v>22</v>
      </c>
      <c r="N10" s="47"/>
      <c r="O10" s="48">
        <v>2</v>
      </c>
      <c r="P10" s="48" t="s">
        <v>23</v>
      </c>
      <c r="Q10" s="47"/>
      <c r="R10" s="47">
        <f>B10+D10+E10+F10+H10+J10+L10+N10+O10</f>
        <v>30</v>
      </c>
    </row>
    <row r="11" spans="1:19" s="49" customFormat="1" ht="63" x14ac:dyDescent="0.25">
      <c r="A11" s="57" t="s">
        <v>51</v>
      </c>
      <c r="B11" s="47">
        <v>4</v>
      </c>
      <c r="C11" s="41" t="s">
        <v>14</v>
      </c>
      <c r="D11" s="47">
        <v>15</v>
      </c>
      <c r="E11" s="47">
        <v>0</v>
      </c>
      <c r="F11" s="48">
        <v>2</v>
      </c>
      <c r="G11" s="48" t="s">
        <v>75</v>
      </c>
      <c r="H11" s="48">
        <v>2</v>
      </c>
      <c r="I11" s="48" t="s">
        <v>20</v>
      </c>
      <c r="J11" s="47">
        <v>3</v>
      </c>
      <c r="K11" s="47" t="s">
        <v>71</v>
      </c>
      <c r="L11" s="47">
        <v>2</v>
      </c>
      <c r="M11" s="48" t="s">
        <v>22</v>
      </c>
      <c r="N11" s="47"/>
      <c r="O11" s="48">
        <v>2</v>
      </c>
      <c r="P11" s="48" t="s">
        <v>23</v>
      </c>
      <c r="Q11" s="47"/>
      <c r="R11" s="47">
        <f>B11+D11+E11+F11+H11+J11+L11+N11+O11</f>
        <v>30</v>
      </c>
    </row>
    <row r="12" spans="1:19" s="47" customFormat="1" ht="78.75" x14ac:dyDescent="0.25">
      <c r="A12" s="57" t="s">
        <v>55</v>
      </c>
      <c r="B12" s="47">
        <v>4</v>
      </c>
      <c r="C12" s="41" t="s">
        <v>14</v>
      </c>
      <c r="D12" s="47">
        <v>15</v>
      </c>
      <c r="E12" s="47">
        <v>0</v>
      </c>
      <c r="F12" s="48">
        <v>2</v>
      </c>
      <c r="G12" s="48" t="s">
        <v>75</v>
      </c>
      <c r="H12" s="47">
        <v>3</v>
      </c>
      <c r="I12" s="48" t="s">
        <v>22</v>
      </c>
      <c r="J12" s="48">
        <v>2</v>
      </c>
      <c r="K12" s="48" t="s">
        <v>56</v>
      </c>
      <c r="L12" s="48">
        <v>2</v>
      </c>
      <c r="M12" s="48" t="s">
        <v>21</v>
      </c>
      <c r="N12" s="48"/>
      <c r="O12" s="48"/>
      <c r="P12" s="48">
        <v>2</v>
      </c>
      <c r="Q12" s="48" t="s">
        <v>23</v>
      </c>
      <c r="S12" s="47">
        <f>B12+D12+E12+F12+H12+J12+L12+N12+P12</f>
        <v>30</v>
      </c>
    </row>
    <row r="13" spans="1:19" s="49" customFormat="1" ht="63" x14ac:dyDescent="0.25">
      <c r="A13" s="57" t="s">
        <v>57</v>
      </c>
      <c r="B13" s="47">
        <v>4</v>
      </c>
      <c r="C13" s="41" t="s">
        <v>14</v>
      </c>
      <c r="D13" s="47">
        <v>15</v>
      </c>
      <c r="E13" s="47">
        <v>0</v>
      </c>
      <c r="F13" s="48">
        <v>2</v>
      </c>
      <c r="G13" s="48" t="s">
        <v>75</v>
      </c>
      <c r="H13" s="48">
        <v>2</v>
      </c>
      <c r="I13" s="48" t="s">
        <v>20</v>
      </c>
      <c r="J13" s="47">
        <v>3</v>
      </c>
      <c r="K13" s="47" t="s">
        <v>71</v>
      </c>
      <c r="L13" s="47">
        <v>2</v>
      </c>
      <c r="M13" s="48" t="s">
        <v>22</v>
      </c>
      <c r="N13" s="47"/>
      <c r="O13" s="48">
        <v>2</v>
      </c>
      <c r="P13" s="48" t="s">
        <v>23</v>
      </c>
      <c r="Q13" s="47"/>
      <c r="R13" s="47">
        <f>B13+D13+E13+F13+H13+J13+L13+N13+O13</f>
        <v>30</v>
      </c>
    </row>
    <row r="14" spans="1:19" s="49" customFormat="1" ht="63" x14ac:dyDescent="0.25">
      <c r="A14" s="57" t="s">
        <v>58</v>
      </c>
      <c r="B14" s="47">
        <v>4</v>
      </c>
      <c r="C14" s="41" t="s">
        <v>14</v>
      </c>
      <c r="D14" s="47">
        <v>15</v>
      </c>
      <c r="E14" s="47">
        <v>0</v>
      </c>
      <c r="F14" s="48">
        <v>2</v>
      </c>
      <c r="G14" s="48" t="s">
        <v>75</v>
      </c>
      <c r="H14" s="48">
        <v>2</v>
      </c>
      <c r="I14" s="48" t="s">
        <v>20</v>
      </c>
      <c r="J14" s="47">
        <v>3</v>
      </c>
      <c r="K14" s="47" t="s">
        <v>71</v>
      </c>
      <c r="L14" s="47">
        <v>2</v>
      </c>
      <c r="M14" s="48" t="s">
        <v>22</v>
      </c>
      <c r="N14" s="47"/>
      <c r="O14" s="48">
        <v>2</v>
      </c>
      <c r="P14" s="48" t="s">
        <v>23</v>
      </c>
      <c r="Q14" s="47"/>
      <c r="R14" s="47">
        <f>B14+D14+E14+F14+H14+J14+L14+N14+O14</f>
        <v>30</v>
      </c>
    </row>
    <row r="15" spans="1:19" s="49" customFormat="1" ht="63" x14ac:dyDescent="0.25">
      <c r="A15" s="57" t="s">
        <v>63</v>
      </c>
      <c r="B15" s="47">
        <v>4</v>
      </c>
      <c r="C15" s="41" t="s">
        <v>14</v>
      </c>
      <c r="D15" s="47">
        <v>15</v>
      </c>
      <c r="E15" s="47">
        <v>0</v>
      </c>
      <c r="F15" s="48">
        <v>2</v>
      </c>
      <c r="G15" s="48" t="s">
        <v>75</v>
      </c>
      <c r="H15" s="48">
        <v>2</v>
      </c>
      <c r="I15" s="48" t="s">
        <v>20</v>
      </c>
      <c r="J15" s="47">
        <v>3</v>
      </c>
      <c r="K15" s="47" t="s">
        <v>71</v>
      </c>
      <c r="L15" s="47">
        <v>2</v>
      </c>
      <c r="M15" s="48" t="s">
        <v>22</v>
      </c>
      <c r="N15" s="47"/>
      <c r="O15" s="48">
        <v>2</v>
      </c>
      <c r="P15" s="48" t="s">
        <v>23</v>
      </c>
      <c r="Q15" s="47"/>
      <c r="R15" s="47">
        <f>B15+D15+E15+F15+H15+J15+L15+N15+O15</f>
        <v>30</v>
      </c>
    </row>
    <row r="16" spans="1:19" s="49" customFormat="1" ht="63" x14ac:dyDescent="0.25">
      <c r="A16" s="57" t="s">
        <v>64</v>
      </c>
      <c r="B16" s="47">
        <v>4</v>
      </c>
      <c r="C16" s="41" t="s">
        <v>14</v>
      </c>
      <c r="D16" s="47">
        <v>15</v>
      </c>
      <c r="E16" s="47">
        <v>0</v>
      </c>
      <c r="F16" s="48">
        <v>2</v>
      </c>
      <c r="G16" s="48" t="s">
        <v>75</v>
      </c>
      <c r="H16" s="48">
        <v>2</v>
      </c>
      <c r="I16" s="48" t="s">
        <v>20</v>
      </c>
      <c r="J16" s="47">
        <v>3</v>
      </c>
      <c r="K16" s="47" t="s">
        <v>71</v>
      </c>
      <c r="L16" s="47">
        <v>2</v>
      </c>
      <c r="M16" s="48" t="s">
        <v>22</v>
      </c>
      <c r="N16" s="47"/>
      <c r="O16" s="48">
        <v>2</v>
      </c>
      <c r="P16" s="48" t="s">
        <v>23</v>
      </c>
      <c r="Q16" s="47"/>
      <c r="R16" s="47">
        <f>B16+D16+E16+F16+H16+J16+L16+N16+O16</f>
        <v>30</v>
      </c>
    </row>
    <row r="17" spans="1:18" s="49" customFormat="1" ht="63" x14ac:dyDescent="0.25">
      <c r="A17" s="57" t="s">
        <v>66</v>
      </c>
      <c r="B17" s="47">
        <v>4</v>
      </c>
      <c r="C17" s="41" t="s">
        <v>14</v>
      </c>
      <c r="D17" s="47">
        <v>15</v>
      </c>
      <c r="E17" s="47">
        <v>0</v>
      </c>
      <c r="F17" s="48">
        <v>2</v>
      </c>
      <c r="G17" s="48" t="s">
        <v>75</v>
      </c>
      <c r="H17" s="48">
        <v>2</v>
      </c>
      <c r="I17" s="48" t="s">
        <v>20</v>
      </c>
      <c r="J17" s="47">
        <v>3</v>
      </c>
      <c r="K17" s="47" t="s">
        <v>71</v>
      </c>
      <c r="L17" s="47">
        <v>2</v>
      </c>
      <c r="M17" s="48" t="s">
        <v>22</v>
      </c>
      <c r="N17" s="47"/>
      <c r="O17" s="48">
        <v>2</v>
      </c>
      <c r="P17" s="48" t="s">
        <v>23</v>
      </c>
      <c r="Q17" s="47"/>
      <c r="R17" s="47">
        <f>B17+D17+E17+F17+H17+J17+L17+N17+O17</f>
        <v>30</v>
      </c>
    </row>
    <row r="18" spans="1:18" s="49" customFormat="1" ht="63" x14ac:dyDescent="0.25">
      <c r="A18" s="57" t="s">
        <v>69</v>
      </c>
      <c r="B18" s="47">
        <v>4</v>
      </c>
      <c r="C18" s="41" t="s">
        <v>14</v>
      </c>
      <c r="D18" s="47">
        <v>15</v>
      </c>
      <c r="E18" s="47">
        <v>0</v>
      </c>
      <c r="F18" s="48">
        <v>2</v>
      </c>
      <c r="G18" s="48" t="s">
        <v>75</v>
      </c>
      <c r="H18" s="48">
        <v>2</v>
      </c>
      <c r="I18" s="48" t="s">
        <v>20</v>
      </c>
      <c r="J18" s="47">
        <v>3</v>
      </c>
      <c r="K18" s="47" t="s">
        <v>71</v>
      </c>
      <c r="L18" s="47">
        <v>2</v>
      </c>
      <c r="M18" s="48" t="s">
        <v>22</v>
      </c>
      <c r="N18" s="47"/>
      <c r="O18" s="48">
        <v>2</v>
      </c>
      <c r="P18" s="48" t="s">
        <v>23</v>
      </c>
      <c r="Q18" s="47"/>
      <c r="R18" s="47">
        <f>B18+D18+E18+F18+H18+J18+L18+N18+O18</f>
        <v>30</v>
      </c>
    </row>
    <row r="19" spans="1:18" s="49" customFormat="1" ht="63" x14ac:dyDescent="0.25">
      <c r="A19" s="57" t="s">
        <v>73</v>
      </c>
      <c r="B19" s="47">
        <v>4</v>
      </c>
      <c r="C19" s="41" t="s">
        <v>14</v>
      </c>
      <c r="D19" s="47">
        <v>15</v>
      </c>
      <c r="E19" s="47">
        <v>0</v>
      </c>
      <c r="F19" s="48">
        <v>2</v>
      </c>
      <c r="G19" s="48" t="s">
        <v>75</v>
      </c>
      <c r="H19" s="48">
        <v>2</v>
      </c>
      <c r="I19" s="48" t="s">
        <v>20</v>
      </c>
      <c r="J19" s="47">
        <v>3</v>
      </c>
      <c r="K19" s="47" t="s">
        <v>71</v>
      </c>
      <c r="L19" s="47">
        <v>2</v>
      </c>
      <c r="M19" s="48" t="s">
        <v>22</v>
      </c>
      <c r="N19" s="47"/>
      <c r="O19" s="48">
        <v>2</v>
      </c>
      <c r="P19" s="48" t="s">
        <v>23</v>
      </c>
      <c r="Q19" s="47"/>
      <c r="R19" s="47">
        <f>B19+D19+E19+F19+H19+J19+L19+N19+O19</f>
        <v>30</v>
      </c>
    </row>
    <row r="20" spans="1:18" x14ac:dyDescent="0.25">
      <c r="C20" s="42"/>
      <c r="F20" s="36"/>
      <c r="G20" s="36"/>
      <c r="I20" s="36"/>
      <c r="J20" s="36"/>
      <c r="K20" s="36"/>
      <c r="L20" s="36"/>
      <c r="M20" s="36"/>
      <c r="N20" s="36"/>
      <c r="O20" s="36"/>
      <c r="P20" s="36"/>
      <c r="R20" s="35">
        <f>B20+D20+E20+F20+H20+J20+L20+N20+O20</f>
        <v>0</v>
      </c>
    </row>
    <row r="21" spans="1:18" x14ac:dyDescent="0.25">
      <c r="C21" s="42"/>
      <c r="F21" s="36"/>
      <c r="G21" s="36"/>
      <c r="H21" s="36"/>
      <c r="I21" s="36"/>
      <c r="M21" s="36"/>
      <c r="O21" s="36"/>
      <c r="P21" s="36"/>
      <c r="R21" s="35">
        <f>B21+D21+E21+F21+H21+J21+L21+N21+O21</f>
        <v>0</v>
      </c>
    </row>
    <row r="22" spans="1:18" x14ac:dyDescent="0.25">
      <c r="C22" s="42"/>
      <c r="F22" s="36"/>
      <c r="G22" s="36"/>
      <c r="H22" s="36"/>
      <c r="I22" s="36"/>
      <c r="M22" s="36"/>
      <c r="O22" s="36"/>
      <c r="P22" s="36"/>
      <c r="R22" s="35">
        <f>B22+D22+E22+F22+H22+J22+L22+N22+O22</f>
        <v>0</v>
      </c>
    </row>
    <row r="23" spans="1:18" x14ac:dyDescent="0.25">
      <c r="C23" s="42"/>
      <c r="F23" s="36"/>
      <c r="G23" s="36"/>
      <c r="H23" s="36"/>
      <c r="I23" s="36"/>
      <c r="M23" s="36"/>
      <c r="O23" s="36"/>
      <c r="P23" s="36"/>
      <c r="R23" s="35">
        <f>B23+D23+E23+F23+H23+J23+L23+N23+O23</f>
        <v>0</v>
      </c>
    </row>
    <row r="24" spans="1:18" x14ac:dyDescent="0.25">
      <c r="C24" s="42"/>
      <c r="F24" s="36"/>
      <c r="G24" s="36"/>
      <c r="H24" s="36"/>
      <c r="I24" s="36"/>
      <c r="M24" s="36"/>
      <c r="O24" s="36"/>
      <c r="P24" s="36"/>
      <c r="R24" s="35">
        <f>B24+D24+E24+F24+H24+J24+L24+N24+O24</f>
        <v>0</v>
      </c>
    </row>
    <row r="25" spans="1:18" x14ac:dyDescent="0.25">
      <c r="C25" s="42"/>
      <c r="F25" s="36"/>
      <c r="G25" s="36"/>
      <c r="H25" s="36"/>
      <c r="I25" s="36"/>
      <c r="M25" s="36"/>
      <c r="O25" s="36"/>
      <c r="P25" s="36"/>
      <c r="R25" s="35">
        <f>B25+D25+E25+F25+H25+J25+L25+N25+O25</f>
        <v>0</v>
      </c>
    </row>
    <row r="26" spans="1:18" x14ac:dyDescent="0.25">
      <c r="C26" s="42"/>
      <c r="F26" s="36"/>
      <c r="G26" s="36"/>
      <c r="H26" s="36"/>
      <c r="I26" s="36"/>
      <c r="M26" s="36"/>
      <c r="O26" s="36"/>
      <c r="P26" s="36"/>
      <c r="R26" s="35">
        <f>B26+D26+E26+F26+H26+J26+L26+N26+O26</f>
        <v>0</v>
      </c>
    </row>
    <row r="27" spans="1:18" x14ac:dyDescent="0.25">
      <c r="C27" s="42"/>
      <c r="F27" s="36"/>
      <c r="G27" s="36"/>
      <c r="H27" s="36"/>
      <c r="I27" s="36"/>
      <c r="M27" s="36"/>
      <c r="O27" s="36"/>
      <c r="P27" s="36"/>
      <c r="R27" s="35">
        <f>B27+D27+E27+F27+H27+J27+L27+N27+O27</f>
        <v>0</v>
      </c>
    </row>
    <row r="28" spans="1:18" x14ac:dyDescent="0.25">
      <c r="C28" s="42"/>
      <c r="F28" s="36"/>
      <c r="G28" s="36"/>
      <c r="H28" s="36"/>
      <c r="I28" s="36"/>
      <c r="M28" s="36"/>
      <c r="O28" s="36"/>
      <c r="P28" s="36"/>
      <c r="R28" s="35">
        <f>B28+D28+E28+F28+H28+J28+L28+N28+O28</f>
        <v>0</v>
      </c>
    </row>
    <row r="29" spans="1:18" x14ac:dyDescent="0.25">
      <c r="C29" s="42"/>
      <c r="F29" s="36"/>
      <c r="G29" s="36"/>
      <c r="H29" s="36"/>
      <c r="I29" s="36"/>
      <c r="M29" s="36"/>
      <c r="O29" s="36"/>
      <c r="P29" s="36"/>
      <c r="R29" s="35">
        <f>B29+D29+E29+F29+H29+J29+L29+N29+O29</f>
        <v>0</v>
      </c>
    </row>
    <row r="30" spans="1:18" x14ac:dyDescent="0.25">
      <c r="C30" s="42"/>
      <c r="F30" s="36"/>
      <c r="G30" s="36"/>
      <c r="H30" s="36"/>
      <c r="I30" s="36"/>
      <c r="M30" s="36"/>
      <c r="O30" s="36"/>
      <c r="P30" s="36"/>
      <c r="R30" s="35">
        <f>B30+D30+E30+F30+H30+J30+L30+N30+O30</f>
        <v>0</v>
      </c>
    </row>
    <row r="31" spans="1:18" x14ac:dyDescent="0.25">
      <c r="C31" s="42"/>
      <c r="F31" s="36"/>
      <c r="G31" s="36"/>
      <c r="H31" s="36"/>
      <c r="I31" s="36"/>
      <c r="M31" s="36"/>
      <c r="O31" s="36"/>
      <c r="P31" s="36"/>
      <c r="R31" s="35">
        <f>B31+D31+E31+F31+H31+J31+L31+N31+O31</f>
        <v>0</v>
      </c>
    </row>
    <row r="32" spans="1:18" x14ac:dyDescent="0.25">
      <c r="C32" s="42"/>
      <c r="F32" s="36"/>
      <c r="G32" s="36"/>
      <c r="H32" s="36"/>
      <c r="I32" s="36"/>
      <c r="M32" s="36"/>
      <c r="O32" s="36"/>
      <c r="P32" s="36"/>
      <c r="R32" s="35">
        <f>B32+D32+E32+F32+H32+J32+L32+N32+O32</f>
        <v>0</v>
      </c>
    </row>
    <row r="33" spans="3:18" x14ac:dyDescent="0.25">
      <c r="C33" s="42"/>
      <c r="F33" s="36"/>
      <c r="G33" s="36"/>
      <c r="H33" s="36"/>
      <c r="I33" s="36"/>
      <c r="M33" s="36"/>
      <c r="O33" s="36"/>
      <c r="P33" s="36"/>
      <c r="R33" s="35">
        <f>B33+D33+E33+F33+H33+J33+L33+N33+O33</f>
        <v>0</v>
      </c>
    </row>
    <row r="34" spans="3:18" x14ac:dyDescent="0.25">
      <c r="C34" s="42"/>
      <c r="F34" s="36"/>
      <c r="G34" s="36"/>
      <c r="H34" s="36"/>
      <c r="I34" s="36"/>
      <c r="M34" s="36"/>
      <c r="O34" s="36"/>
      <c r="P34" s="36"/>
      <c r="R34" s="35">
        <f>B34+D34+E34+F34+H34+J34+L34+N34+O34</f>
        <v>0</v>
      </c>
    </row>
    <row r="35" spans="3:18" x14ac:dyDescent="0.25">
      <c r="C35" s="42"/>
      <c r="F35" s="36"/>
      <c r="G35" s="36"/>
      <c r="H35" s="36"/>
      <c r="I35" s="36"/>
      <c r="M35" s="36"/>
      <c r="O35" s="36"/>
      <c r="P35" s="36"/>
      <c r="R35" s="35">
        <f>B35+D35+E35+F35+H35+J35+L35+N35+O35</f>
        <v>0</v>
      </c>
    </row>
    <row r="36" spans="3:18" x14ac:dyDescent="0.25">
      <c r="C36" s="42"/>
      <c r="F36" s="36"/>
      <c r="G36" s="36"/>
      <c r="H36" s="36"/>
      <c r="I36" s="36"/>
      <c r="M36" s="36"/>
      <c r="O36" s="36"/>
      <c r="P36" s="36"/>
      <c r="R36" s="35">
        <f>B36+D36+E36+F36+H36+J36+L36+N36+O36</f>
        <v>0</v>
      </c>
    </row>
    <row r="37" spans="3:18" x14ac:dyDescent="0.25">
      <c r="C37" s="42"/>
      <c r="F37" s="36"/>
      <c r="G37" s="36"/>
      <c r="H37" s="36"/>
      <c r="I37" s="36"/>
      <c r="M37" s="36"/>
      <c r="O37" s="36"/>
      <c r="P37" s="36"/>
      <c r="R37" s="35">
        <f>B37+D37+E37+F37+H37+J37+L37+N37+O37</f>
        <v>0</v>
      </c>
    </row>
    <row r="38" spans="3:18" x14ac:dyDescent="0.25">
      <c r="C38" s="42"/>
      <c r="F38" s="36"/>
      <c r="G38" s="36"/>
      <c r="H38" s="36"/>
      <c r="I38" s="36"/>
      <c r="M38" s="36"/>
      <c r="O38" s="36"/>
      <c r="P38" s="36"/>
      <c r="R38" s="35">
        <f>B38+D38+E38+F38+H38+J38+L38+N38+O38</f>
        <v>0</v>
      </c>
    </row>
    <row r="39" spans="3:18" x14ac:dyDescent="0.25">
      <c r="C39" s="42"/>
      <c r="F39" s="36"/>
      <c r="G39" s="36"/>
      <c r="H39" s="36"/>
      <c r="I39" s="36"/>
      <c r="M39" s="36"/>
      <c r="O39" s="36"/>
      <c r="P39" s="36"/>
      <c r="R39" s="35">
        <f>B39+D39+E39+F39+H39+J39+L39+N39+O39</f>
        <v>0</v>
      </c>
    </row>
    <row r="40" spans="3:18" x14ac:dyDescent="0.25">
      <c r="C40" s="42"/>
      <c r="F40" s="36"/>
      <c r="G40" s="36"/>
      <c r="H40" s="36"/>
      <c r="I40" s="36"/>
      <c r="M40" s="36"/>
      <c r="O40" s="36"/>
      <c r="P40" s="36"/>
      <c r="R40" s="35">
        <f>B40+D40+E40+F40+H40+J40+L40+N40+O40</f>
        <v>0</v>
      </c>
    </row>
    <row r="41" spans="3:18" x14ac:dyDescent="0.25">
      <c r="C41" s="42"/>
      <c r="F41" s="36"/>
      <c r="G41" s="36"/>
      <c r="H41" s="36"/>
      <c r="I41" s="36"/>
      <c r="M41" s="36"/>
      <c r="O41" s="36"/>
      <c r="P41" s="36"/>
      <c r="R41" s="35">
        <f>B41+D41+E41+F41+H41+J41+L41+N41+O41</f>
        <v>0</v>
      </c>
    </row>
    <row r="42" spans="3:18" x14ac:dyDescent="0.25">
      <c r="C42" s="42"/>
      <c r="F42" s="36"/>
      <c r="G42" s="36"/>
      <c r="H42" s="36"/>
      <c r="I42" s="36"/>
      <c r="M42" s="36"/>
      <c r="O42" s="36"/>
      <c r="P42" s="36"/>
      <c r="R42" s="35">
        <f>B42+D42+E42+F42+H42+J42+L42+N42+O42</f>
        <v>0</v>
      </c>
    </row>
    <row r="43" spans="3:18" x14ac:dyDescent="0.25">
      <c r="C43" s="42"/>
      <c r="F43" s="36"/>
      <c r="G43" s="36"/>
      <c r="H43" s="36"/>
      <c r="I43" s="36"/>
      <c r="M43" s="36"/>
      <c r="O43" s="36"/>
      <c r="P43" s="36"/>
      <c r="R43" s="35">
        <f>B43+D43+E43+F43+H43+J43+L43+N43+O43</f>
        <v>0</v>
      </c>
    </row>
    <row r="44" spans="3:18" x14ac:dyDescent="0.25">
      <c r="C44" s="42"/>
      <c r="F44" s="36"/>
      <c r="G44" s="36"/>
      <c r="H44" s="36"/>
      <c r="I44" s="36"/>
      <c r="M44" s="36"/>
      <c r="O44" s="36"/>
      <c r="P44" s="36"/>
    </row>
    <row r="45" spans="3:18" x14ac:dyDescent="0.25">
      <c r="C45" s="46"/>
      <c r="H45" s="36"/>
      <c r="I45" s="36"/>
      <c r="M45" s="36"/>
      <c r="O45" s="36"/>
      <c r="P45" s="36"/>
    </row>
    <row r="46" spans="3:18" x14ac:dyDescent="0.25">
      <c r="C46" s="46"/>
      <c r="H46" s="36"/>
      <c r="I46" s="36"/>
      <c r="M46" s="36"/>
      <c r="O46" s="36"/>
      <c r="P46" s="36"/>
    </row>
    <row r="47" spans="3:18" x14ac:dyDescent="0.25">
      <c r="C47" s="46"/>
      <c r="H47" s="36"/>
      <c r="I47" s="36"/>
      <c r="M47" s="36"/>
      <c r="O47" s="36"/>
      <c r="P47" s="36"/>
    </row>
    <row r="48" spans="3:18" x14ac:dyDescent="0.25">
      <c r="C48" s="46"/>
      <c r="H48" s="36"/>
      <c r="I48" s="36"/>
      <c r="M48" s="36"/>
      <c r="O48" s="36"/>
      <c r="P48" s="36"/>
    </row>
    <row r="49" spans="3:16" x14ac:dyDescent="0.25">
      <c r="C49" s="46"/>
      <c r="H49" s="36"/>
      <c r="I49" s="36"/>
      <c r="J49" s="36"/>
      <c r="K49" s="36"/>
      <c r="M49" s="36"/>
      <c r="O49" s="36"/>
      <c r="P49" s="36"/>
    </row>
    <row r="50" spans="3:16" x14ac:dyDescent="0.25">
      <c r="C50" s="46"/>
      <c r="H50" s="36"/>
      <c r="I50" s="36"/>
      <c r="J50" s="36"/>
      <c r="K50" s="36"/>
      <c r="O50" s="36"/>
      <c r="P50" s="36"/>
    </row>
    <row r="51" spans="3:16" x14ac:dyDescent="0.25">
      <c r="C51" s="46"/>
      <c r="H51" s="36"/>
      <c r="I51" s="36"/>
      <c r="J51" s="36"/>
      <c r="K51" s="36"/>
      <c r="O51" s="36"/>
      <c r="P51" s="36"/>
    </row>
    <row r="52" spans="3:16" x14ac:dyDescent="0.25">
      <c r="C52" s="46"/>
      <c r="H52" s="36"/>
      <c r="I52" s="36"/>
      <c r="J52" s="36"/>
      <c r="K52" s="36"/>
      <c r="O52" s="36"/>
      <c r="P52" s="36"/>
    </row>
    <row r="53" spans="3:16" x14ac:dyDescent="0.25">
      <c r="H53" s="36"/>
      <c r="I53" s="36"/>
      <c r="J53" s="36"/>
      <c r="K53" s="36"/>
      <c r="O53" s="36"/>
      <c r="P53" s="36"/>
    </row>
    <row r="54" spans="3:16" x14ac:dyDescent="0.25">
      <c r="H54" s="36"/>
      <c r="I54" s="36"/>
      <c r="J54" s="36"/>
      <c r="K54" s="36"/>
      <c r="O54" s="36"/>
      <c r="P54" s="36"/>
    </row>
  </sheetData>
  <mergeCells count="5">
    <mergeCell ref="B1:C1"/>
    <mergeCell ref="F1:G1"/>
    <mergeCell ref="H1:I1"/>
    <mergeCell ref="J1:K1"/>
    <mergeCell ref="O1:P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4EA6-0BF4-7243-8DC3-67BF435DCE5F}">
  <dimension ref="A1:W52"/>
  <sheetViews>
    <sheetView workbookViewId="0"/>
  </sheetViews>
  <sheetFormatPr defaultColWidth="11" defaultRowHeight="15.75" x14ac:dyDescent="0.25"/>
  <cols>
    <col min="1" max="1" width="20.25" style="35" customWidth="1"/>
    <col min="2" max="2" width="8.125" style="35" customWidth="1"/>
    <col min="3" max="3" width="18" style="35"/>
    <col min="4" max="4" width="8" style="35" customWidth="1"/>
    <col min="5" max="5" width="15.75" style="35" customWidth="1"/>
    <col min="6" max="6" width="6.625" style="35" customWidth="1"/>
    <col min="7" max="7" width="19.625" style="35" customWidth="1"/>
    <col min="8" max="8" width="8.875" style="35" customWidth="1"/>
    <col min="9" max="9" width="20" style="43" customWidth="1"/>
    <col min="10" max="10" width="10" style="35" customWidth="1"/>
    <col min="11" max="11" width="19.125" style="35" customWidth="1"/>
    <col min="12" max="12" width="9.875" style="35" customWidth="1"/>
    <col min="13" max="13" width="23" style="35" customWidth="1"/>
    <col min="14" max="14" width="9.5" style="35" customWidth="1"/>
    <col min="15" max="15" width="16.625" style="35" customWidth="1"/>
    <col min="16" max="16" width="8.125" style="35" customWidth="1"/>
    <col min="17" max="17" width="18" style="35"/>
    <col min="18" max="18" width="8.5" style="35" customWidth="1"/>
    <col min="19" max="19" width="23.875" style="35" customWidth="1"/>
    <col min="20" max="20" width="8.5" style="35" customWidth="1"/>
    <col min="21" max="21" width="19" style="35" customWidth="1"/>
    <col min="22" max="22" width="7.25" style="35" customWidth="1"/>
    <col min="23" max="23" width="10.875" style="35"/>
    <col min="24" max="16384" width="11" style="45"/>
  </cols>
  <sheetData>
    <row r="1" spans="1:23" ht="47.25" x14ac:dyDescent="0.25">
      <c r="A1" s="25" t="s">
        <v>0</v>
      </c>
      <c r="B1" s="26" t="s">
        <v>1</v>
      </c>
      <c r="C1" s="26"/>
      <c r="D1" s="27" t="s">
        <v>2</v>
      </c>
      <c r="E1" s="28" t="s">
        <v>3</v>
      </c>
      <c r="F1" s="29" t="s">
        <v>4</v>
      </c>
      <c r="G1" s="29"/>
      <c r="H1" s="30" t="s">
        <v>5</v>
      </c>
      <c r="I1" s="30"/>
      <c r="J1" s="31" t="s">
        <v>6</v>
      </c>
      <c r="K1" s="31"/>
      <c r="L1" s="32" t="s">
        <v>7</v>
      </c>
      <c r="M1" s="32"/>
      <c r="N1" s="33" t="s">
        <v>8</v>
      </c>
      <c r="O1" s="33"/>
      <c r="P1" s="33"/>
      <c r="Q1" s="33"/>
      <c r="R1" s="34"/>
      <c r="S1" s="34"/>
      <c r="T1" s="34"/>
      <c r="U1" s="34"/>
      <c r="V1" s="25"/>
      <c r="W1" s="25"/>
    </row>
    <row r="2" spans="1:23" ht="78.75" x14ac:dyDescent="0.25">
      <c r="B2" s="35" t="s">
        <v>10</v>
      </c>
      <c r="C2" s="35" t="s">
        <v>11</v>
      </c>
      <c r="E2" s="35" t="s">
        <v>77</v>
      </c>
      <c r="F2" s="35" t="s">
        <v>10</v>
      </c>
      <c r="G2" s="35" t="s">
        <v>11</v>
      </c>
      <c r="H2" s="35" t="s">
        <v>10</v>
      </c>
      <c r="I2" s="43" t="s">
        <v>11</v>
      </c>
      <c r="J2" s="36" t="s">
        <v>10</v>
      </c>
      <c r="K2" s="36" t="s">
        <v>11</v>
      </c>
      <c r="L2" s="36" t="s">
        <v>10</v>
      </c>
      <c r="M2" s="36" t="s">
        <v>11</v>
      </c>
      <c r="N2" s="36" t="s">
        <v>10</v>
      </c>
      <c r="O2" s="36" t="s">
        <v>11</v>
      </c>
      <c r="P2" s="36" t="s">
        <v>10</v>
      </c>
      <c r="Q2" s="36" t="s">
        <v>12</v>
      </c>
      <c r="R2" s="36" t="s">
        <v>10</v>
      </c>
      <c r="S2" s="36" t="s">
        <v>12</v>
      </c>
      <c r="T2" s="36" t="s">
        <v>10</v>
      </c>
      <c r="U2" s="36" t="s">
        <v>12</v>
      </c>
      <c r="V2" s="36"/>
      <c r="W2" s="36" t="s">
        <v>78</v>
      </c>
    </row>
    <row r="3" spans="1:23" s="49" customFormat="1" ht="94.5" x14ac:dyDescent="0.25">
      <c r="A3" s="57" t="s">
        <v>13</v>
      </c>
      <c r="B3" s="47">
        <v>6</v>
      </c>
      <c r="C3" s="41" t="s">
        <v>14</v>
      </c>
      <c r="D3" s="47">
        <v>0</v>
      </c>
      <c r="E3" s="47">
        <v>5</v>
      </c>
      <c r="F3" s="47">
        <v>3</v>
      </c>
      <c r="G3" s="41" t="s">
        <v>15</v>
      </c>
      <c r="H3" s="47">
        <v>3</v>
      </c>
      <c r="I3" s="53" t="s">
        <v>25</v>
      </c>
      <c r="J3" s="48">
        <v>4</v>
      </c>
      <c r="K3" s="48" t="s">
        <v>26</v>
      </c>
      <c r="L3" s="48">
        <v>2</v>
      </c>
      <c r="M3" s="48" t="s">
        <v>75</v>
      </c>
      <c r="N3" s="48">
        <v>2</v>
      </c>
      <c r="O3" s="48" t="s">
        <v>19</v>
      </c>
      <c r="P3" s="48">
        <v>2</v>
      </c>
      <c r="Q3" s="48" t="s">
        <v>20</v>
      </c>
      <c r="R3" s="48">
        <v>2</v>
      </c>
      <c r="S3" s="48" t="s">
        <v>79</v>
      </c>
      <c r="T3" s="48">
        <v>1</v>
      </c>
      <c r="U3" s="48" t="s">
        <v>22</v>
      </c>
      <c r="V3" s="47"/>
      <c r="W3" s="47">
        <f>B3+D3+E3+F3+H3+J3+L3+N3+P3+R3+T3</f>
        <v>30</v>
      </c>
    </row>
    <row r="4" spans="1:23" s="49" customFormat="1" ht="78.75" x14ac:dyDescent="0.25">
      <c r="A4" s="57" t="s">
        <v>24</v>
      </c>
      <c r="B4" s="47">
        <v>6</v>
      </c>
      <c r="C4" s="41" t="s">
        <v>14</v>
      </c>
      <c r="D4" s="47">
        <v>0</v>
      </c>
      <c r="E4" s="47">
        <v>5</v>
      </c>
      <c r="F4" s="47">
        <v>3</v>
      </c>
      <c r="G4" s="41" t="s">
        <v>15</v>
      </c>
      <c r="H4" s="47">
        <v>3</v>
      </c>
      <c r="I4" s="53" t="s">
        <v>25</v>
      </c>
      <c r="J4" s="48">
        <v>4</v>
      </c>
      <c r="K4" s="48" t="s">
        <v>26</v>
      </c>
      <c r="L4" s="48">
        <v>2</v>
      </c>
      <c r="M4" s="48" t="s">
        <v>75</v>
      </c>
      <c r="N4" s="48">
        <v>2</v>
      </c>
      <c r="O4" s="48" t="s">
        <v>20</v>
      </c>
      <c r="P4" s="47">
        <v>3</v>
      </c>
      <c r="Q4" s="47" t="s">
        <v>71</v>
      </c>
      <c r="R4" s="47">
        <v>2</v>
      </c>
      <c r="S4" s="48" t="s">
        <v>22</v>
      </c>
      <c r="T4" s="47"/>
      <c r="U4" s="48"/>
      <c r="V4" s="47"/>
      <c r="W4" s="47">
        <f t="shared" ref="W4:W19" si="0">B4+D4+E4+F4+H4+J4+L4+N4+P4+R4+T4</f>
        <v>30</v>
      </c>
    </row>
    <row r="5" spans="1:23" s="49" customFormat="1" ht="78.75" x14ac:dyDescent="0.25">
      <c r="A5" s="57" t="s">
        <v>31</v>
      </c>
      <c r="B5" s="47">
        <v>6</v>
      </c>
      <c r="C5" s="41" t="s">
        <v>14</v>
      </c>
      <c r="D5" s="47">
        <v>0</v>
      </c>
      <c r="E5" s="47">
        <v>5</v>
      </c>
      <c r="F5" s="47">
        <v>3</v>
      </c>
      <c r="G5" s="41" t="s">
        <v>15</v>
      </c>
      <c r="H5" s="47">
        <v>3</v>
      </c>
      <c r="I5" s="53" t="s">
        <v>25</v>
      </c>
      <c r="J5" s="48">
        <v>4</v>
      </c>
      <c r="K5" s="48" t="s">
        <v>26</v>
      </c>
      <c r="L5" s="48">
        <v>2</v>
      </c>
      <c r="M5" s="48" t="s">
        <v>75</v>
      </c>
      <c r="N5" s="48">
        <v>2</v>
      </c>
      <c r="O5" s="48" t="s">
        <v>20</v>
      </c>
      <c r="P5" s="47">
        <v>3</v>
      </c>
      <c r="Q5" s="47" t="s">
        <v>71</v>
      </c>
      <c r="R5" s="47">
        <v>2</v>
      </c>
      <c r="S5" s="48" t="s">
        <v>22</v>
      </c>
      <c r="T5" s="47"/>
      <c r="U5" s="48"/>
      <c r="V5" s="47"/>
      <c r="W5" s="47">
        <f t="shared" si="0"/>
        <v>30</v>
      </c>
    </row>
    <row r="6" spans="1:23" s="49" customFormat="1" ht="78.75" x14ac:dyDescent="0.25">
      <c r="A6" s="57" t="s">
        <v>72</v>
      </c>
      <c r="B6" s="47">
        <v>6</v>
      </c>
      <c r="C6" s="41" t="s">
        <v>14</v>
      </c>
      <c r="D6" s="47">
        <v>0</v>
      </c>
      <c r="E6" s="47">
        <v>5</v>
      </c>
      <c r="F6" s="47">
        <v>3</v>
      </c>
      <c r="G6" s="41" t="s">
        <v>15</v>
      </c>
      <c r="H6" s="47">
        <v>3</v>
      </c>
      <c r="I6" s="53" t="s">
        <v>25</v>
      </c>
      <c r="J6" s="48">
        <v>4</v>
      </c>
      <c r="K6" s="48" t="s">
        <v>26</v>
      </c>
      <c r="L6" s="48">
        <v>2</v>
      </c>
      <c r="M6" s="48" t="s">
        <v>75</v>
      </c>
      <c r="N6" s="48">
        <v>2</v>
      </c>
      <c r="O6" s="48" t="s">
        <v>20</v>
      </c>
      <c r="P6" s="47">
        <v>3</v>
      </c>
      <c r="Q6" s="47" t="s">
        <v>71</v>
      </c>
      <c r="R6" s="47">
        <v>2</v>
      </c>
      <c r="S6" s="48" t="s">
        <v>22</v>
      </c>
      <c r="T6" s="47"/>
      <c r="U6" s="48"/>
      <c r="V6" s="47"/>
      <c r="W6" s="47">
        <f t="shared" si="0"/>
        <v>30</v>
      </c>
    </row>
    <row r="7" spans="1:23" s="49" customFormat="1" ht="78.75" x14ac:dyDescent="0.25">
      <c r="A7" s="57" t="s">
        <v>38</v>
      </c>
      <c r="B7" s="47">
        <v>6</v>
      </c>
      <c r="C7" s="41" t="s">
        <v>14</v>
      </c>
      <c r="D7" s="47">
        <v>0</v>
      </c>
      <c r="E7" s="47">
        <v>5</v>
      </c>
      <c r="F7" s="47">
        <v>3</v>
      </c>
      <c r="G7" s="41" t="s">
        <v>15</v>
      </c>
      <c r="H7" s="47">
        <v>3</v>
      </c>
      <c r="I7" s="53" t="s">
        <v>25</v>
      </c>
      <c r="J7" s="48">
        <v>4</v>
      </c>
      <c r="K7" s="48" t="s">
        <v>26</v>
      </c>
      <c r="L7" s="48">
        <v>2</v>
      </c>
      <c r="M7" s="48" t="s">
        <v>75</v>
      </c>
      <c r="N7" s="48">
        <v>2</v>
      </c>
      <c r="O7" s="48" t="s">
        <v>20</v>
      </c>
      <c r="P7" s="47">
        <v>3</v>
      </c>
      <c r="Q7" s="47" t="s">
        <v>71</v>
      </c>
      <c r="R7" s="47">
        <v>2</v>
      </c>
      <c r="S7" s="48" t="s">
        <v>22</v>
      </c>
      <c r="T7" s="47"/>
      <c r="U7" s="48"/>
      <c r="V7" s="47"/>
      <c r="W7" s="47">
        <f t="shared" si="0"/>
        <v>30</v>
      </c>
    </row>
    <row r="8" spans="1:23" s="49" customFormat="1" ht="78.75" x14ac:dyDescent="0.25">
      <c r="A8" s="57" t="s">
        <v>41</v>
      </c>
      <c r="B8" s="47">
        <v>6</v>
      </c>
      <c r="C8" s="41" t="s">
        <v>14</v>
      </c>
      <c r="D8" s="47">
        <v>0</v>
      </c>
      <c r="E8" s="47">
        <v>5</v>
      </c>
      <c r="F8" s="47">
        <v>3</v>
      </c>
      <c r="G8" s="41" t="s">
        <v>15</v>
      </c>
      <c r="H8" s="47">
        <v>3</v>
      </c>
      <c r="I8" s="53" t="s">
        <v>25</v>
      </c>
      <c r="J8" s="48">
        <v>4</v>
      </c>
      <c r="K8" s="48" t="s">
        <v>26</v>
      </c>
      <c r="L8" s="48">
        <v>2</v>
      </c>
      <c r="M8" s="48" t="s">
        <v>75</v>
      </c>
      <c r="N8" s="48">
        <v>2</v>
      </c>
      <c r="O8" s="48" t="s">
        <v>20</v>
      </c>
      <c r="P8" s="47">
        <v>3</v>
      </c>
      <c r="Q8" s="47" t="s">
        <v>71</v>
      </c>
      <c r="R8" s="47">
        <v>2</v>
      </c>
      <c r="S8" s="48" t="s">
        <v>22</v>
      </c>
      <c r="T8" s="47"/>
      <c r="U8" s="48"/>
      <c r="V8" s="47"/>
      <c r="W8" s="47">
        <f t="shared" si="0"/>
        <v>30</v>
      </c>
    </row>
    <row r="9" spans="1:23" s="49" customFormat="1" ht="78.75" x14ac:dyDescent="0.25">
      <c r="A9" s="57" t="s">
        <v>44</v>
      </c>
      <c r="B9" s="47">
        <v>6</v>
      </c>
      <c r="C9" s="41" t="s">
        <v>14</v>
      </c>
      <c r="D9" s="47">
        <v>0</v>
      </c>
      <c r="E9" s="47">
        <v>5</v>
      </c>
      <c r="F9" s="47">
        <v>3</v>
      </c>
      <c r="G9" s="41" t="s">
        <v>15</v>
      </c>
      <c r="H9" s="47">
        <v>3</v>
      </c>
      <c r="I9" s="53" t="s">
        <v>25</v>
      </c>
      <c r="J9" s="48">
        <v>4</v>
      </c>
      <c r="K9" s="48" t="s">
        <v>26</v>
      </c>
      <c r="L9" s="48">
        <v>2</v>
      </c>
      <c r="M9" s="48" t="s">
        <v>75</v>
      </c>
      <c r="N9" s="48">
        <v>2</v>
      </c>
      <c r="O9" s="48" t="s">
        <v>20</v>
      </c>
      <c r="P9" s="47">
        <v>3</v>
      </c>
      <c r="Q9" s="47" t="s">
        <v>71</v>
      </c>
      <c r="R9" s="47">
        <v>2</v>
      </c>
      <c r="S9" s="48" t="s">
        <v>22</v>
      </c>
      <c r="T9" s="47"/>
      <c r="U9" s="48"/>
      <c r="V9" s="47"/>
      <c r="W9" s="47">
        <f t="shared" si="0"/>
        <v>30</v>
      </c>
    </row>
    <row r="10" spans="1:23" s="49" customFormat="1" ht="78.75" x14ac:dyDescent="0.25">
      <c r="A10" s="57" t="s">
        <v>47</v>
      </c>
      <c r="B10" s="47">
        <v>6</v>
      </c>
      <c r="C10" s="41" t="s">
        <v>14</v>
      </c>
      <c r="D10" s="47">
        <v>0</v>
      </c>
      <c r="E10" s="47">
        <v>5</v>
      </c>
      <c r="F10" s="47">
        <v>3</v>
      </c>
      <c r="G10" s="41" t="s">
        <v>15</v>
      </c>
      <c r="H10" s="47">
        <v>3</v>
      </c>
      <c r="I10" s="53" t="s">
        <v>25</v>
      </c>
      <c r="J10" s="48">
        <v>4</v>
      </c>
      <c r="K10" s="48" t="s">
        <v>26</v>
      </c>
      <c r="L10" s="48">
        <v>2</v>
      </c>
      <c r="M10" s="48" t="s">
        <v>75</v>
      </c>
      <c r="N10" s="48">
        <v>2</v>
      </c>
      <c r="O10" s="48" t="s">
        <v>20</v>
      </c>
      <c r="P10" s="47">
        <v>3</v>
      </c>
      <c r="Q10" s="47" t="s">
        <v>71</v>
      </c>
      <c r="R10" s="47">
        <v>2</v>
      </c>
      <c r="S10" s="48" t="s">
        <v>22</v>
      </c>
      <c r="T10" s="47"/>
      <c r="U10" s="48"/>
      <c r="V10" s="47"/>
      <c r="W10" s="47">
        <f t="shared" si="0"/>
        <v>30</v>
      </c>
    </row>
    <row r="11" spans="1:23" s="49" customFormat="1" ht="78.75" x14ac:dyDescent="0.25">
      <c r="A11" s="57" t="s">
        <v>51</v>
      </c>
      <c r="B11" s="47">
        <v>6</v>
      </c>
      <c r="C11" s="41" t="s">
        <v>14</v>
      </c>
      <c r="D11" s="47">
        <v>0</v>
      </c>
      <c r="E11" s="47">
        <v>5</v>
      </c>
      <c r="F11" s="47">
        <v>3</v>
      </c>
      <c r="G11" s="41" t="s">
        <v>15</v>
      </c>
      <c r="H11" s="47">
        <v>3</v>
      </c>
      <c r="I11" s="53" t="s">
        <v>25</v>
      </c>
      <c r="J11" s="48">
        <v>4</v>
      </c>
      <c r="K11" s="48" t="s">
        <v>26</v>
      </c>
      <c r="L11" s="48">
        <v>2</v>
      </c>
      <c r="M11" s="48" t="s">
        <v>75</v>
      </c>
      <c r="N11" s="48">
        <v>2</v>
      </c>
      <c r="O11" s="48" t="s">
        <v>20</v>
      </c>
      <c r="P11" s="47">
        <v>3</v>
      </c>
      <c r="Q11" s="47" t="s">
        <v>71</v>
      </c>
      <c r="R11" s="47">
        <v>2</v>
      </c>
      <c r="S11" s="48" t="s">
        <v>22</v>
      </c>
      <c r="T11" s="47"/>
      <c r="U11" s="48"/>
      <c r="V11" s="47"/>
      <c r="W11" s="47">
        <f t="shared" si="0"/>
        <v>30</v>
      </c>
    </row>
    <row r="12" spans="1:23" s="49" customFormat="1" ht="110.25" x14ac:dyDescent="0.25">
      <c r="A12" s="57" t="s">
        <v>55</v>
      </c>
      <c r="B12" s="47">
        <v>6</v>
      </c>
      <c r="C12" s="41" t="s">
        <v>14</v>
      </c>
      <c r="D12" s="47">
        <v>0</v>
      </c>
      <c r="E12" s="47">
        <v>5</v>
      </c>
      <c r="F12" s="47">
        <v>3</v>
      </c>
      <c r="G12" s="41" t="s">
        <v>15</v>
      </c>
      <c r="H12" s="47">
        <v>3</v>
      </c>
      <c r="I12" s="53" t="s">
        <v>25</v>
      </c>
      <c r="J12" s="48">
        <v>4</v>
      </c>
      <c r="K12" s="48" t="s">
        <v>26</v>
      </c>
      <c r="L12" s="48">
        <v>2</v>
      </c>
      <c r="M12" s="48" t="s">
        <v>75</v>
      </c>
      <c r="N12" s="47">
        <v>3</v>
      </c>
      <c r="O12" s="48" t="s">
        <v>22</v>
      </c>
      <c r="P12" s="48">
        <v>2</v>
      </c>
      <c r="Q12" s="48" t="s">
        <v>56</v>
      </c>
      <c r="R12" s="48">
        <v>2</v>
      </c>
      <c r="S12" s="48" t="s">
        <v>21</v>
      </c>
      <c r="T12" s="48"/>
      <c r="U12" s="48"/>
      <c r="V12" s="47"/>
      <c r="W12" s="47">
        <f t="shared" si="0"/>
        <v>30</v>
      </c>
    </row>
    <row r="13" spans="1:23" s="49" customFormat="1" ht="78.75" x14ac:dyDescent="0.25">
      <c r="A13" s="57" t="s">
        <v>57</v>
      </c>
      <c r="B13" s="47">
        <v>6</v>
      </c>
      <c r="C13" s="41" t="s">
        <v>14</v>
      </c>
      <c r="D13" s="47">
        <v>0</v>
      </c>
      <c r="E13" s="47">
        <v>5</v>
      </c>
      <c r="F13" s="47">
        <v>3</v>
      </c>
      <c r="G13" s="41" t="s">
        <v>15</v>
      </c>
      <c r="H13" s="47">
        <v>3</v>
      </c>
      <c r="I13" s="53" t="s">
        <v>25</v>
      </c>
      <c r="J13" s="48">
        <v>4</v>
      </c>
      <c r="K13" s="48" t="s">
        <v>26</v>
      </c>
      <c r="L13" s="48">
        <v>2</v>
      </c>
      <c r="M13" s="48" t="s">
        <v>75</v>
      </c>
      <c r="N13" s="48">
        <v>2</v>
      </c>
      <c r="O13" s="48" t="s">
        <v>20</v>
      </c>
      <c r="P13" s="47">
        <v>3</v>
      </c>
      <c r="Q13" s="47" t="s">
        <v>71</v>
      </c>
      <c r="R13" s="47">
        <v>2</v>
      </c>
      <c r="S13" s="48" t="s">
        <v>22</v>
      </c>
      <c r="T13" s="47"/>
      <c r="U13" s="48"/>
      <c r="V13" s="47"/>
      <c r="W13" s="47">
        <f t="shared" si="0"/>
        <v>30</v>
      </c>
    </row>
    <row r="14" spans="1:23" s="49" customFormat="1" ht="78.75" x14ac:dyDescent="0.25">
      <c r="A14" s="57" t="s">
        <v>58</v>
      </c>
      <c r="B14" s="47">
        <v>6</v>
      </c>
      <c r="C14" s="41" t="s">
        <v>14</v>
      </c>
      <c r="D14" s="47">
        <v>0</v>
      </c>
      <c r="E14" s="47">
        <v>5</v>
      </c>
      <c r="F14" s="47">
        <v>3</v>
      </c>
      <c r="G14" s="41" t="s">
        <v>15</v>
      </c>
      <c r="H14" s="47">
        <v>3</v>
      </c>
      <c r="I14" s="53" t="s">
        <v>25</v>
      </c>
      <c r="J14" s="48">
        <v>4</v>
      </c>
      <c r="K14" s="48" t="s">
        <v>26</v>
      </c>
      <c r="L14" s="48">
        <v>2</v>
      </c>
      <c r="M14" s="48" t="s">
        <v>75</v>
      </c>
      <c r="N14" s="48">
        <v>2</v>
      </c>
      <c r="O14" s="48" t="s">
        <v>20</v>
      </c>
      <c r="P14" s="47">
        <v>3</v>
      </c>
      <c r="Q14" s="47" t="s">
        <v>71</v>
      </c>
      <c r="R14" s="47">
        <v>2</v>
      </c>
      <c r="S14" s="48" t="s">
        <v>22</v>
      </c>
      <c r="T14" s="47"/>
      <c r="U14" s="48"/>
      <c r="V14" s="47"/>
      <c r="W14" s="47">
        <f t="shared" si="0"/>
        <v>30</v>
      </c>
    </row>
    <row r="15" spans="1:23" s="49" customFormat="1" ht="78.75" x14ac:dyDescent="0.25">
      <c r="A15" s="57" t="s">
        <v>63</v>
      </c>
      <c r="B15" s="47">
        <v>6</v>
      </c>
      <c r="C15" s="41" t="s">
        <v>14</v>
      </c>
      <c r="D15" s="47">
        <v>0</v>
      </c>
      <c r="E15" s="47">
        <v>5</v>
      </c>
      <c r="F15" s="47">
        <v>3</v>
      </c>
      <c r="G15" s="41" t="s">
        <v>15</v>
      </c>
      <c r="H15" s="47">
        <v>3</v>
      </c>
      <c r="I15" s="53" t="s">
        <v>25</v>
      </c>
      <c r="J15" s="48">
        <v>4</v>
      </c>
      <c r="K15" s="48" t="s">
        <v>26</v>
      </c>
      <c r="L15" s="48">
        <v>2</v>
      </c>
      <c r="M15" s="48" t="s">
        <v>75</v>
      </c>
      <c r="N15" s="48">
        <v>2</v>
      </c>
      <c r="O15" s="48" t="s">
        <v>20</v>
      </c>
      <c r="P15" s="47">
        <v>3</v>
      </c>
      <c r="Q15" s="47" t="s">
        <v>71</v>
      </c>
      <c r="R15" s="47">
        <v>2</v>
      </c>
      <c r="S15" s="48" t="s">
        <v>22</v>
      </c>
      <c r="T15" s="47"/>
      <c r="U15" s="48"/>
      <c r="V15" s="47"/>
      <c r="W15" s="47">
        <f t="shared" si="0"/>
        <v>30</v>
      </c>
    </row>
    <row r="16" spans="1:23" s="49" customFormat="1" ht="78.75" x14ac:dyDescent="0.25">
      <c r="A16" s="57" t="s">
        <v>64</v>
      </c>
      <c r="B16" s="47">
        <v>6</v>
      </c>
      <c r="C16" s="41" t="s">
        <v>14</v>
      </c>
      <c r="D16" s="47">
        <v>0</v>
      </c>
      <c r="E16" s="47">
        <v>5</v>
      </c>
      <c r="F16" s="47">
        <v>3</v>
      </c>
      <c r="G16" s="41" t="s">
        <v>15</v>
      </c>
      <c r="H16" s="47">
        <v>3</v>
      </c>
      <c r="I16" s="53" t="s">
        <v>25</v>
      </c>
      <c r="J16" s="48">
        <v>4</v>
      </c>
      <c r="K16" s="48" t="s">
        <v>26</v>
      </c>
      <c r="L16" s="48">
        <v>2</v>
      </c>
      <c r="M16" s="48" t="s">
        <v>75</v>
      </c>
      <c r="N16" s="48">
        <v>2</v>
      </c>
      <c r="O16" s="48" t="s">
        <v>20</v>
      </c>
      <c r="P16" s="47">
        <v>3</v>
      </c>
      <c r="Q16" s="47" t="s">
        <v>71</v>
      </c>
      <c r="R16" s="47">
        <v>2</v>
      </c>
      <c r="S16" s="48" t="s">
        <v>22</v>
      </c>
      <c r="T16" s="47"/>
      <c r="U16" s="48"/>
      <c r="V16" s="47"/>
      <c r="W16" s="47">
        <f t="shared" si="0"/>
        <v>30</v>
      </c>
    </row>
    <row r="17" spans="1:23" s="49" customFormat="1" ht="78.75" x14ac:dyDescent="0.25">
      <c r="A17" s="57" t="s">
        <v>66</v>
      </c>
      <c r="B17" s="47">
        <v>6</v>
      </c>
      <c r="C17" s="41" t="s">
        <v>14</v>
      </c>
      <c r="D17" s="47">
        <v>0</v>
      </c>
      <c r="E17" s="47">
        <v>5</v>
      </c>
      <c r="F17" s="47">
        <v>3</v>
      </c>
      <c r="G17" s="41" t="s">
        <v>15</v>
      </c>
      <c r="H17" s="47">
        <v>3</v>
      </c>
      <c r="I17" s="53" t="s">
        <v>25</v>
      </c>
      <c r="J17" s="48">
        <v>4</v>
      </c>
      <c r="K17" s="48" t="s">
        <v>26</v>
      </c>
      <c r="L17" s="48">
        <v>2</v>
      </c>
      <c r="M17" s="48" t="s">
        <v>75</v>
      </c>
      <c r="N17" s="48">
        <v>2</v>
      </c>
      <c r="O17" s="48" t="s">
        <v>20</v>
      </c>
      <c r="P17" s="47">
        <v>3</v>
      </c>
      <c r="Q17" s="47" t="s">
        <v>71</v>
      </c>
      <c r="R17" s="47">
        <v>2</v>
      </c>
      <c r="S17" s="48" t="s">
        <v>22</v>
      </c>
      <c r="T17" s="47"/>
      <c r="U17" s="48"/>
      <c r="V17" s="47"/>
      <c r="W17" s="47">
        <f t="shared" si="0"/>
        <v>30</v>
      </c>
    </row>
    <row r="18" spans="1:23" s="49" customFormat="1" ht="78.75" x14ac:dyDescent="0.25">
      <c r="A18" s="57" t="s">
        <v>69</v>
      </c>
      <c r="B18" s="47">
        <v>6</v>
      </c>
      <c r="C18" s="41" t="s">
        <v>14</v>
      </c>
      <c r="D18" s="47">
        <v>0</v>
      </c>
      <c r="E18" s="47">
        <v>5</v>
      </c>
      <c r="F18" s="47">
        <v>3</v>
      </c>
      <c r="G18" s="41" t="s">
        <v>15</v>
      </c>
      <c r="H18" s="47">
        <v>3</v>
      </c>
      <c r="I18" s="53" t="s">
        <v>25</v>
      </c>
      <c r="J18" s="48">
        <v>4</v>
      </c>
      <c r="K18" s="48" t="s">
        <v>26</v>
      </c>
      <c r="L18" s="48">
        <v>2</v>
      </c>
      <c r="M18" s="48" t="s">
        <v>75</v>
      </c>
      <c r="N18" s="48">
        <v>2</v>
      </c>
      <c r="O18" s="48" t="s">
        <v>20</v>
      </c>
      <c r="P18" s="47">
        <v>3</v>
      </c>
      <c r="Q18" s="47" t="s">
        <v>71</v>
      </c>
      <c r="R18" s="47">
        <v>2</v>
      </c>
      <c r="S18" s="48" t="s">
        <v>22</v>
      </c>
      <c r="T18" s="47"/>
      <c r="U18" s="48"/>
      <c r="V18" s="47"/>
      <c r="W18" s="47">
        <f t="shared" ref="W18" si="1">B18+D18+E18+F18+H18+J18+L18+N18+P18+R18+T18</f>
        <v>30</v>
      </c>
    </row>
    <row r="19" spans="1:23" s="49" customFormat="1" ht="78.75" x14ac:dyDescent="0.25">
      <c r="A19" s="57" t="s">
        <v>73</v>
      </c>
      <c r="B19" s="47">
        <v>6</v>
      </c>
      <c r="C19" s="41" t="s">
        <v>14</v>
      </c>
      <c r="D19" s="47">
        <v>0</v>
      </c>
      <c r="E19" s="47">
        <v>5</v>
      </c>
      <c r="F19" s="47">
        <v>3</v>
      </c>
      <c r="G19" s="41" t="s">
        <v>15</v>
      </c>
      <c r="H19" s="47">
        <v>3</v>
      </c>
      <c r="I19" s="53" t="s">
        <v>25</v>
      </c>
      <c r="J19" s="48">
        <v>4</v>
      </c>
      <c r="K19" s="48" t="s">
        <v>26</v>
      </c>
      <c r="L19" s="48">
        <v>2</v>
      </c>
      <c r="M19" s="48" t="s">
        <v>75</v>
      </c>
      <c r="N19" s="48">
        <v>2</v>
      </c>
      <c r="O19" s="48" t="s">
        <v>20</v>
      </c>
      <c r="P19" s="47">
        <v>3</v>
      </c>
      <c r="Q19" s="47" t="s">
        <v>71</v>
      </c>
      <c r="R19" s="47">
        <v>2</v>
      </c>
      <c r="S19" s="48" t="s">
        <v>22</v>
      </c>
      <c r="T19" s="47"/>
      <c r="U19" s="48"/>
      <c r="V19" s="47"/>
      <c r="W19" s="47">
        <f t="shared" si="0"/>
        <v>30</v>
      </c>
    </row>
    <row r="20" spans="1:23" x14ac:dyDescent="0.25">
      <c r="C20" s="42"/>
      <c r="G20" s="37"/>
      <c r="I20" s="52"/>
      <c r="J20" s="36"/>
      <c r="K20" s="36"/>
      <c r="L20" s="36"/>
      <c r="M20" s="36"/>
      <c r="N20" s="36"/>
      <c r="O20" s="36"/>
      <c r="S20" s="36"/>
      <c r="U20" s="36"/>
    </row>
    <row r="21" spans="1:23" x14ac:dyDescent="0.25">
      <c r="C21" s="42"/>
      <c r="G21" s="37"/>
      <c r="I21" s="52"/>
      <c r="J21" s="36"/>
      <c r="K21" s="36"/>
      <c r="L21" s="36"/>
      <c r="M21" s="36"/>
      <c r="N21" s="36"/>
      <c r="O21" s="36"/>
      <c r="S21" s="36"/>
      <c r="U21" s="36"/>
    </row>
    <row r="22" spans="1:23" x14ac:dyDescent="0.25">
      <c r="C22" s="42"/>
      <c r="G22" s="37"/>
      <c r="I22" s="52"/>
      <c r="J22" s="36"/>
      <c r="K22" s="36"/>
      <c r="L22" s="36"/>
      <c r="M22" s="36"/>
      <c r="N22" s="36"/>
      <c r="O22" s="36"/>
      <c r="S22" s="36"/>
      <c r="U22" s="36"/>
    </row>
    <row r="23" spans="1:23" x14ac:dyDescent="0.25">
      <c r="C23" s="42"/>
      <c r="G23" s="37"/>
      <c r="I23" s="52"/>
      <c r="J23" s="36"/>
      <c r="K23" s="36"/>
      <c r="L23" s="36"/>
      <c r="M23" s="36"/>
      <c r="N23" s="36"/>
      <c r="O23" s="36"/>
      <c r="S23" s="36"/>
      <c r="U23" s="36"/>
    </row>
    <row r="24" spans="1:23" x14ac:dyDescent="0.25">
      <c r="C24" s="42"/>
      <c r="G24" s="37"/>
      <c r="I24" s="52"/>
      <c r="J24" s="36"/>
      <c r="K24" s="36"/>
      <c r="L24" s="36"/>
      <c r="M24" s="36"/>
      <c r="N24" s="36"/>
      <c r="O24" s="36"/>
      <c r="S24" s="36"/>
      <c r="U24" s="36"/>
    </row>
    <row r="25" spans="1:23" x14ac:dyDescent="0.25">
      <c r="C25" s="42"/>
      <c r="G25" s="37"/>
      <c r="I25" s="52"/>
      <c r="J25" s="36"/>
      <c r="K25" s="36"/>
      <c r="L25" s="36"/>
      <c r="M25" s="36"/>
      <c r="N25" s="36"/>
      <c r="O25" s="36"/>
      <c r="S25" s="36"/>
      <c r="U25" s="36"/>
    </row>
    <row r="26" spans="1:23" x14ac:dyDescent="0.25">
      <c r="C26" s="42"/>
      <c r="G26" s="37"/>
      <c r="I26" s="52"/>
      <c r="J26" s="36"/>
      <c r="K26" s="36"/>
      <c r="L26" s="36"/>
      <c r="M26" s="36"/>
      <c r="N26" s="36"/>
      <c r="O26" s="36"/>
      <c r="S26" s="36"/>
      <c r="U26" s="36"/>
    </row>
    <row r="27" spans="1:23" x14ac:dyDescent="0.25">
      <c r="C27" s="42"/>
      <c r="G27" s="37"/>
      <c r="I27" s="52"/>
      <c r="J27" s="36"/>
      <c r="K27" s="36"/>
      <c r="L27" s="36"/>
      <c r="M27" s="36"/>
      <c r="N27" s="36"/>
      <c r="O27" s="36"/>
      <c r="S27" s="36"/>
      <c r="U27" s="36"/>
    </row>
    <row r="28" spans="1:23" x14ac:dyDescent="0.25">
      <c r="C28" s="42"/>
      <c r="G28" s="37"/>
      <c r="I28" s="52"/>
      <c r="J28" s="36"/>
      <c r="K28" s="36"/>
      <c r="L28" s="36"/>
      <c r="M28" s="36"/>
      <c r="N28" s="36"/>
      <c r="O28" s="36"/>
      <c r="S28" s="36"/>
      <c r="U28" s="36"/>
    </row>
    <row r="29" spans="1:23" x14ac:dyDescent="0.25">
      <c r="C29" s="42"/>
      <c r="G29" s="37"/>
      <c r="I29" s="52"/>
      <c r="J29" s="36"/>
      <c r="K29" s="36"/>
      <c r="L29" s="36"/>
      <c r="M29" s="36"/>
      <c r="N29" s="36"/>
      <c r="O29" s="36"/>
      <c r="S29" s="36"/>
      <c r="U29" s="36"/>
    </row>
    <row r="30" spans="1:23" x14ac:dyDescent="0.25">
      <c r="C30" s="42"/>
      <c r="G30" s="37"/>
      <c r="I30" s="52"/>
      <c r="J30" s="36"/>
      <c r="K30" s="36"/>
      <c r="L30" s="36"/>
      <c r="M30" s="36"/>
      <c r="N30" s="36"/>
      <c r="O30" s="36"/>
      <c r="S30" s="36"/>
      <c r="U30" s="36"/>
    </row>
    <row r="31" spans="1:23" x14ac:dyDescent="0.25">
      <c r="C31" s="42"/>
      <c r="G31" s="37"/>
      <c r="I31" s="52"/>
      <c r="J31" s="36"/>
      <c r="K31" s="36"/>
      <c r="L31" s="36"/>
      <c r="M31" s="36"/>
      <c r="N31" s="36"/>
      <c r="O31" s="36"/>
      <c r="S31" s="36"/>
      <c r="U31" s="36"/>
    </row>
    <row r="32" spans="1:23" x14ac:dyDescent="0.25">
      <c r="C32" s="42"/>
      <c r="G32" s="37"/>
      <c r="I32" s="52"/>
      <c r="J32" s="36"/>
      <c r="K32" s="36"/>
      <c r="L32" s="36"/>
      <c r="M32" s="36"/>
      <c r="N32" s="36"/>
      <c r="O32" s="36"/>
      <c r="S32" s="36"/>
      <c r="U32" s="36"/>
    </row>
    <row r="33" spans="3:21" x14ac:dyDescent="0.25">
      <c r="C33" s="42"/>
      <c r="G33" s="37"/>
      <c r="I33" s="52"/>
      <c r="J33" s="36"/>
      <c r="K33" s="36"/>
      <c r="L33" s="36"/>
      <c r="M33" s="36"/>
      <c r="N33" s="36"/>
      <c r="O33" s="36"/>
      <c r="S33" s="36"/>
      <c r="U33" s="36"/>
    </row>
    <row r="34" spans="3:21" x14ac:dyDescent="0.25">
      <c r="C34" s="42"/>
      <c r="G34" s="37"/>
      <c r="I34" s="52"/>
      <c r="J34" s="36"/>
      <c r="K34" s="36"/>
      <c r="L34" s="36"/>
      <c r="M34" s="36"/>
      <c r="N34" s="36"/>
      <c r="O34" s="36"/>
      <c r="S34" s="36"/>
      <c r="U34" s="36"/>
    </row>
    <row r="35" spans="3:21" x14ac:dyDescent="0.25">
      <c r="C35" s="42"/>
      <c r="G35" s="37"/>
      <c r="I35" s="52"/>
      <c r="J35" s="36"/>
      <c r="K35" s="36"/>
      <c r="L35" s="36"/>
      <c r="M35" s="36"/>
      <c r="N35" s="36"/>
      <c r="O35" s="36"/>
      <c r="S35" s="36"/>
      <c r="U35" s="36"/>
    </row>
    <row r="36" spans="3:21" x14ac:dyDescent="0.25">
      <c r="C36" s="42"/>
      <c r="G36" s="37"/>
      <c r="I36" s="52"/>
      <c r="J36" s="36"/>
      <c r="K36" s="36"/>
      <c r="L36" s="36"/>
      <c r="M36" s="36"/>
      <c r="N36" s="36"/>
      <c r="O36" s="36"/>
      <c r="S36" s="36"/>
      <c r="U36" s="36"/>
    </row>
    <row r="37" spans="3:21" x14ac:dyDescent="0.25">
      <c r="C37" s="42"/>
      <c r="G37" s="37"/>
      <c r="I37" s="52"/>
      <c r="J37" s="36"/>
      <c r="K37" s="36"/>
      <c r="L37" s="36"/>
      <c r="M37" s="36"/>
      <c r="N37" s="36"/>
      <c r="O37" s="36"/>
      <c r="S37" s="36"/>
      <c r="U37" s="36"/>
    </row>
    <row r="38" spans="3:21" x14ac:dyDescent="0.25">
      <c r="C38" s="42"/>
      <c r="G38" s="37"/>
      <c r="I38" s="52"/>
      <c r="J38" s="36"/>
      <c r="K38" s="36"/>
      <c r="L38" s="36"/>
      <c r="M38" s="36"/>
      <c r="N38" s="36"/>
      <c r="O38" s="36"/>
      <c r="S38" s="36"/>
      <c r="U38" s="36"/>
    </row>
    <row r="39" spans="3:21" x14ac:dyDescent="0.25">
      <c r="C39" s="42"/>
      <c r="G39" s="37"/>
      <c r="I39" s="52"/>
      <c r="J39" s="36"/>
      <c r="K39" s="36"/>
      <c r="L39" s="36"/>
      <c r="M39" s="36"/>
      <c r="N39" s="36"/>
      <c r="O39" s="36"/>
      <c r="S39" s="36"/>
      <c r="U39" s="36"/>
    </row>
    <row r="40" spans="3:21" x14ac:dyDescent="0.25">
      <c r="C40" s="42"/>
      <c r="G40" s="37"/>
      <c r="I40" s="52"/>
      <c r="J40" s="36"/>
      <c r="K40" s="36"/>
      <c r="L40" s="36"/>
      <c r="M40" s="36"/>
      <c r="N40" s="36"/>
      <c r="O40" s="36"/>
      <c r="S40" s="36"/>
      <c r="U40" s="36"/>
    </row>
    <row r="41" spans="3:21" x14ac:dyDescent="0.25">
      <c r="C41" s="42"/>
      <c r="G41" s="37"/>
      <c r="I41" s="52"/>
      <c r="J41" s="36"/>
      <c r="K41" s="36"/>
      <c r="L41" s="36"/>
      <c r="M41" s="36"/>
      <c r="N41" s="36"/>
      <c r="O41" s="36"/>
      <c r="S41" s="36"/>
      <c r="U41" s="36"/>
    </row>
    <row r="42" spans="3:21" x14ac:dyDescent="0.25">
      <c r="C42" s="42"/>
      <c r="G42" s="37"/>
      <c r="J42" s="36"/>
      <c r="K42" s="36"/>
      <c r="L42" s="36"/>
      <c r="M42" s="36"/>
      <c r="N42" s="36"/>
      <c r="O42" s="36"/>
      <c r="S42" s="36"/>
      <c r="U42" s="36"/>
    </row>
    <row r="43" spans="3:21" x14ac:dyDescent="0.25">
      <c r="C43" s="46"/>
      <c r="N43" s="36"/>
      <c r="O43" s="36"/>
      <c r="S43" s="36"/>
      <c r="U43" s="36"/>
    </row>
    <row r="44" spans="3:21" x14ac:dyDescent="0.25">
      <c r="C44" s="46"/>
      <c r="N44" s="36"/>
      <c r="O44" s="36"/>
      <c r="S44" s="36"/>
      <c r="U44" s="36"/>
    </row>
    <row r="45" spans="3:21" x14ac:dyDescent="0.25">
      <c r="C45" s="46"/>
      <c r="N45" s="36"/>
      <c r="O45" s="36"/>
      <c r="S45" s="36"/>
      <c r="U45" s="36"/>
    </row>
    <row r="46" spans="3:21" x14ac:dyDescent="0.25">
      <c r="C46" s="46"/>
      <c r="N46" s="36"/>
      <c r="O46" s="36"/>
      <c r="S46" s="36"/>
      <c r="U46" s="36"/>
    </row>
    <row r="47" spans="3:21" x14ac:dyDescent="0.25">
      <c r="C47" s="46"/>
      <c r="N47" s="36"/>
      <c r="O47" s="36"/>
      <c r="P47" s="36"/>
      <c r="Q47" s="36"/>
      <c r="S47" s="36"/>
      <c r="U47" s="36"/>
    </row>
    <row r="48" spans="3:21" x14ac:dyDescent="0.25">
      <c r="C48" s="46"/>
      <c r="N48" s="36"/>
      <c r="O48" s="36"/>
      <c r="P48" s="36"/>
      <c r="Q48" s="36"/>
      <c r="U48" s="36"/>
    </row>
    <row r="49" spans="3:21" x14ac:dyDescent="0.25">
      <c r="C49" s="46"/>
      <c r="N49" s="36"/>
      <c r="O49" s="36"/>
      <c r="P49" s="36"/>
      <c r="Q49" s="36"/>
      <c r="U49" s="36"/>
    </row>
    <row r="50" spans="3:21" x14ac:dyDescent="0.25">
      <c r="C50" s="46"/>
      <c r="N50" s="36"/>
      <c r="O50" s="36"/>
      <c r="P50" s="36"/>
      <c r="Q50" s="36"/>
      <c r="U50" s="36"/>
    </row>
    <row r="51" spans="3:21" x14ac:dyDescent="0.25">
      <c r="N51" s="36"/>
      <c r="O51" s="36"/>
      <c r="P51" s="36"/>
      <c r="Q51" s="36"/>
      <c r="U51" s="36"/>
    </row>
    <row r="52" spans="3:21" x14ac:dyDescent="0.25">
      <c r="N52" s="36"/>
      <c r="O52" s="36"/>
      <c r="P52" s="36"/>
      <c r="Q52" s="36"/>
      <c r="U52" s="36"/>
    </row>
  </sheetData>
  <mergeCells count="7">
    <mergeCell ref="P1:Q1"/>
    <mergeCell ref="B1:C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BA44-F5B6-434D-B7A1-258A7B7C52EA}">
  <dimension ref="A1:W26"/>
  <sheetViews>
    <sheetView workbookViewId="0">
      <selection activeCell="A2" sqref="A2"/>
    </sheetView>
  </sheetViews>
  <sheetFormatPr defaultColWidth="11" defaultRowHeight="15.75" x14ac:dyDescent="0.25"/>
  <cols>
    <col min="1" max="1" width="20" style="35" customWidth="1"/>
    <col min="2" max="2" width="6.75" style="35" customWidth="1"/>
    <col min="3" max="3" width="17.125" style="35" customWidth="1"/>
    <col min="4" max="4" width="18.25" style="35" customWidth="1"/>
    <col min="5" max="5" width="9.375" style="35" customWidth="1"/>
    <col min="6" max="6" width="7.75" style="35" customWidth="1"/>
    <col min="7" max="7" width="21.875" style="35" customWidth="1"/>
    <col min="8" max="8" width="10.375" style="35" customWidth="1"/>
    <col min="9" max="9" width="22" style="35" customWidth="1"/>
    <col min="10" max="10" width="9.625" style="35" customWidth="1"/>
    <col min="11" max="11" width="26.375" style="35" customWidth="1"/>
    <col min="12" max="12" width="9" style="35" customWidth="1"/>
    <col min="13" max="13" width="18.625" style="35" customWidth="1"/>
    <col min="14" max="14" width="8.875" style="35" customWidth="1"/>
    <col min="15" max="15" width="19.5" style="35" customWidth="1"/>
    <col min="16" max="16" width="10.875" style="35"/>
    <col min="17" max="17" width="20.125" style="35" customWidth="1"/>
    <col min="18" max="18" width="8.625" style="35" customWidth="1"/>
    <col min="19" max="19" width="23.625" style="35" customWidth="1"/>
    <col min="20" max="20" width="10.875" style="35"/>
    <col min="21" max="21" width="28.125" style="35" customWidth="1"/>
    <col min="22" max="22" width="4.375" style="35" customWidth="1"/>
    <col min="23" max="23" width="10.875" style="35"/>
    <col min="24" max="16384" width="11" style="45"/>
  </cols>
  <sheetData>
    <row r="1" spans="1:23" ht="31.5" x14ac:dyDescent="0.25">
      <c r="A1" s="25" t="s">
        <v>0</v>
      </c>
      <c r="B1" s="26" t="s">
        <v>1</v>
      </c>
      <c r="C1" s="26"/>
      <c r="D1" s="27" t="s">
        <v>2</v>
      </c>
      <c r="E1" s="28" t="s">
        <v>3</v>
      </c>
      <c r="F1" s="30" t="s">
        <v>5</v>
      </c>
      <c r="G1" s="30"/>
      <c r="H1" s="32" t="s">
        <v>7</v>
      </c>
      <c r="I1" s="32"/>
      <c r="J1" s="33" t="s">
        <v>8</v>
      </c>
      <c r="K1" s="33"/>
      <c r="L1" s="33"/>
      <c r="M1" s="33"/>
      <c r="N1" s="34"/>
      <c r="O1" s="34"/>
      <c r="P1" s="34"/>
      <c r="Q1" s="34"/>
      <c r="R1" s="34"/>
      <c r="S1" s="34"/>
      <c r="T1" s="55" t="s">
        <v>9</v>
      </c>
      <c r="U1" s="55"/>
      <c r="V1" s="25"/>
      <c r="W1" s="25"/>
    </row>
    <row r="2" spans="1:23" ht="78.75" x14ac:dyDescent="0.25">
      <c r="B2" s="35" t="s">
        <v>10</v>
      </c>
      <c r="C2" s="35" t="s">
        <v>11</v>
      </c>
      <c r="D2" s="35" t="s">
        <v>80</v>
      </c>
      <c r="F2" s="35" t="s">
        <v>10</v>
      </c>
      <c r="G2" s="43" t="s">
        <v>11</v>
      </c>
      <c r="H2" s="36" t="s">
        <v>10</v>
      </c>
      <c r="I2" s="36" t="s">
        <v>11</v>
      </c>
      <c r="J2" s="36" t="s">
        <v>10</v>
      </c>
      <c r="K2" s="36" t="s">
        <v>11</v>
      </c>
      <c r="L2" s="36" t="s">
        <v>10</v>
      </c>
      <c r="M2" s="36" t="s">
        <v>12</v>
      </c>
      <c r="N2" s="36" t="s">
        <v>10</v>
      </c>
      <c r="O2" s="36" t="s">
        <v>12</v>
      </c>
      <c r="P2" s="36" t="s">
        <v>10</v>
      </c>
      <c r="Q2" s="36" t="s">
        <v>12</v>
      </c>
      <c r="R2" s="36" t="s">
        <v>10</v>
      </c>
      <c r="S2" s="36" t="s">
        <v>12</v>
      </c>
      <c r="T2" s="36" t="s">
        <v>10</v>
      </c>
      <c r="U2" s="36" t="s">
        <v>11</v>
      </c>
      <c r="W2" s="35" t="s">
        <v>81</v>
      </c>
    </row>
    <row r="3" spans="1:23" s="49" customFormat="1" ht="84.75" customHeight="1" x14ac:dyDescent="0.25">
      <c r="A3" s="57" t="s">
        <v>13</v>
      </c>
      <c r="B3" s="47">
        <v>3</v>
      </c>
      <c r="C3" s="41" t="s">
        <v>14</v>
      </c>
      <c r="D3" s="47">
        <v>10</v>
      </c>
      <c r="E3" s="47">
        <v>3</v>
      </c>
      <c r="F3" s="47">
        <v>3</v>
      </c>
      <c r="G3" s="54" t="s">
        <v>25</v>
      </c>
      <c r="H3" s="48">
        <v>2</v>
      </c>
      <c r="I3" s="48" t="s">
        <v>75</v>
      </c>
      <c r="J3" s="48">
        <v>3</v>
      </c>
      <c r="K3" s="48" t="s">
        <v>19</v>
      </c>
      <c r="L3" s="48">
        <v>3</v>
      </c>
      <c r="M3" s="48" t="s">
        <v>20</v>
      </c>
      <c r="N3" s="48">
        <v>4</v>
      </c>
      <c r="O3" s="48" t="s">
        <v>79</v>
      </c>
      <c r="P3" s="48">
        <v>3</v>
      </c>
      <c r="Q3" s="48" t="s">
        <v>22</v>
      </c>
      <c r="R3" s="47"/>
      <c r="S3" s="47"/>
      <c r="T3" s="48">
        <v>2</v>
      </c>
      <c r="U3" s="48" t="s">
        <v>23</v>
      </c>
      <c r="V3" s="47"/>
      <c r="W3" s="47">
        <f>B3+D3+E3++F3+H3+J3+L3+N3+P3+T3</f>
        <v>36</v>
      </c>
    </row>
    <row r="4" spans="1:23" s="49" customFormat="1" ht="78.75" x14ac:dyDescent="0.25">
      <c r="A4" s="57" t="s">
        <v>24</v>
      </c>
      <c r="B4" s="47">
        <v>3</v>
      </c>
      <c r="C4" s="41" t="s">
        <v>14</v>
      </c>
      <c r="D4" s="47">
        <v>10</v>
      </c>
      <c r="E4" s="47">
        <v>3</v>
      </c>
      <c r="F4" s="47">
        <v>3</v>
      </c>
      <c r="G4" s="54" t="s">
        <v>25</v>
      </c>
      <c r="H4" s="48">
        <v>2</v>
      </c>
      <c r="I4" s="48" t="s">
        <v>75</v>
      </c>
      <c r="J4" s="48">
        <v>2</v>
      </c>
      <c r="K4" s="48" t="s">
        <v>52</v>
      </c>
      <c r="L4" s="48">
        <v>2</v>
      </c>
      <c r="M4" s="48" t="s">
        <v>20</v>
      </c>
      <c r="N4" s="47">
        <v>4</v>
      </c>
      <c r="O4" s="47" t="s">
        <v>71</v>
      </c>
      <c r="P4" s="47">
        <v>3</v>
      </c>
      <c r="Q4" s="48" t="s">
        <v>22</v>
      </c>
      <c r="R4" s="47">
        <v>2</v>
      </c>
      <c r="S4" s="47" t="s">
        <v>82</v>
      </c>
      <c r="T4" s="48">
        <v>2</v>
      </c>
      <c r="U4" s="48" t="s">
        <v>23</v>
      </c>
      <c r="V4" s="47"/>
      <c r="W4" s="47">
        <f>B4+D4+E4+F4+H4+J4+L4+N4+P4+R4+T4</f>
        <v>36</v>
      </c>
    </row>
    <row r="5" spans="1:23" s="49" customFormat="1" ht="78.75" x14ac:dyDescent="0.25">
      <c r="A5" s="57" t="s">
        <v>31</v>
      </c>
      <c r="B5" s="47">
        <v>3</v>
      </c>
      <c r="C5" s="41" t="s">
        <v>14</v>
      </c>
      <c r="D5" s="47">
        <v>10</v>
      </c>
      <c r="E5" s="47">
        <v>3</v>
      </c>
      <c r="F5" s="47">
        <v>3</v>
      </c>
      <c r="G5" s="54" t="s">
        <v>25</v>
      </c>
      <c r="H5" s="48">
        <v>2</v>
      </c>
      <c r="I5" s="48" t="s">
        <v>75</v>
      </c>
      <c r="J5" s="48">
        <v>2</v>
      </c>
      <c r="K5" s="48" t="s">
        <v>52</v>
      </c>
      <c r="L5" s="48">
        <v>2</v>
      </c>
      <c r="M5" s="48" t="s">
        <v>20</v>
      </c>
      <c r="N5" s="47">
        <v>4</v>
      </c>
      <c r="O5" s="47" t="s">
        <v>71</v>
      </c>
      <c r="P5" s="47">
        <v>3</v>
      </c>
      <c r="Q5" s="48" t="s">
        <v>22</v>
      </c>
      <c r="R5" s="47">
        <v>2</v>
      </c>
      <c r="S5" s="47" t="s">
        <v>82</v>
      </c>
      <c r="T5" s="48">
        <v>2</v>
      </c>
      <c r="U5" s="48" t="s">
        <v>23</v>
      </c>
      <c r="V5" s="47"/>
      <c r="W5" s="47">
        <f t="shared" ref="W5:W19" si="0">B5+D5+E5+F5+H5+J5+L5+N5+P5+R5+T5</f>
        <v>36</v>
      </c>
    </row>
    <row r="6" spans="1:23" s="49" customFormat="1" ht="78.75" x14ac:dyDescent="0.25">
      <c r="A6" s="57" t="s">
        <v>72</v>
      </c>
      <c r="B6" s="47">
        <v>3</v>
      </c>
      <c r="C6" s="41" t="s">
        <v>14</v>
      </c>
      <c r="D6" s="47">
        <v>10</v>
      </c>
      <c r="E6" s="47">
        <v>3</v>
      </c>
      <c r="F6" s="47">
        <v>3</v>
      </c>
      <c r="G6" s="54" t="s">
        <v>25</v>
      </c>
      <c r="H6" s="48">
        <v>2</v>
      </c>
      <c r="I6" s="48" t="s">
        <v>75</v>
      </c>
      <c r="J6" s="48">
        <v>2</v>
      </c>
      <c r="K6" s="48" t="s">
        <v>52</v>
      </c>
      <c r="L6" s="48">
        <v>2</v>
      </c>
      <c r="M6" s="48" t="s">
        <v>20</v>
      </c>
      <c r="N6" s="47">
        <v>4</v>
      </c>
      <c r="O6" s="47" t="s">
        <v>71</v>
      </c>
      <c r="P6" s="47">
        <v>3</v>
      </c>
      <c r="Q6" s="48" t="s">
        <v>22</v>
      </c>
      <c r="R6" s="47">
        <v>2</v>
      </c>
      <c r="S6" s="47" t="s">
        <v>82</v>
      </c>
      <c r="T6" s="48">
        <v>2</v>
      </c>
      <c r="U6" s="48" t="s">
        <v>23</v>
      </c>
      <c r="V6" s="47"/>
      <c r="W6" s="47">
        <f t="shared" si="0"/>
        <v>36</v>
      </c>
    </row>
    <row r="7" spans="1:23" s="49" customFormat="1" ht="78.75" x14ac:dyDescent="0.25">
      <c r="A7" s="57" t="s">
        <v>38</v>
      </c>
      <c r="B7" s="47">
        <v>3</v>
      </c>
      <c r="C7" s="41" t="s">
        <v>14</v>
      </c>
      <c r="D7" s="47">
        <v>10</v>
      </c>
      <c r="E7" s="47">
        <v>3</v>
      </c>
      <c r="F7" s="47">
        <v>3</v>
      </c>
      <c r="G7" s="54" t="s">
        <v>25</v>
      </c>
      <c r="H7" s="48">
        <v>2</v>
      </c>
      <c r="I7" s="48" t="s">
        <v>75</v>
      </c>
      <c r="J7" s="48">
        <v>2</v>
      </c>
      <c r="K7" s="48" t="s">
        <v>52</v>
      </c>
      <c r="L7" s="48">
        <v>2</v>
      </c>
      <c r="M7" s="48" t="s">
        <v>20</v>
      </c>
      <c r="N7" s="47">
        <v>4</v>
      </c>
      <c r="O7" s="47" t="s">
        <v>71</v>
      </c>
      <c r="P7" s="47">
        <v>3</v>
      </c>
      <c r="Q7" s="48" t="s">
        <v>22</v>
      </c>
      <c r="R7" s="47">
        <v>2</v>
      </c>
      <c r="S7" s="47" t="s">
        <v>82</v>
      </c>
      <c r="T7" s="48">
        <v>2</v>
      </c>
      <c r="U7" s="48" t="s">
        <v>23</v>
      </c>
      <c r="V7" s="47"/>
      <c r="W7" s="47">
        <f t="shared" si="0"/>
        <v>36</v>
      </c>
    </row>
    <row r="8" spans="1:23" s="49" customFormat="1" ht="78.75" x14ac:dyDescent="0.25">
      <c r="A8" s="57" t="s">
        <v>41</v>
      </c>
      <c r="B8" s="47">
        <v>3</v>
      </c>
      <c r="C8" s="41" t="s">
        <v>14</v>
      </c>
      <c r="D8" s="47">
        <v>10</v>
      </c>
      <c r="E8" s="47">
        <v>3</v>
      </c>
      <c r="F8" s="47">
        <v>3</v>
      </c>
      <c r="G8" s="54" t="s">
        <v>25</v>
      </c>
      <c r="H8" s="48">
        <v>2</v>
      </c>
      <c r="I8" s="48" t="s">
        <v>75</v>
      </c>
      <c r="J8" s="48">
        <v>2</v>
      </c>
      <c r="K8" s="48" t="s">
        <v>52</v>
      </c>
      <c r="L8" s="48">
        <v>2</v>
      </c>
      <c r="M8" s="48" t="s">
        <v>20</v>
      </c>
      <c r="N8" s="47">
        <v>4</v>
      </c>
      <c r="O8" s="47" t="s">
        <v>71</v>
      </c>
      <c r="P8" s="47">
        <v>3</v>
      </c>
      <c r="Q8" s="48" t="s">
        <v>22</v>
      </c>
      <c r="R8" s="47">
        <v>2</v>
      </c>
      <c r="S8" s="47" t="s">
        <v>82</v>
      </c>
      <c r="T8" s="48">
        <v>2</v>
      </c>
      <c r="U8" s="48" t="s">
        <v>23</v>
      </c>
      <c r="V8" s="47"/>
      <c r="W8" s="47">
        <f t="shared" si="0"/>
        <v>36</v>
      </c>
    </row>
    <row r="9" spans="1:23" s="49" customFormat="1" ht="78.75" x14ac:dyDescent="0.25">
      <c r="A9" s="57" t="s">
        <v>44</v>
      </c>
      <c r="B9" s="47">
        <v>3</v>
      </c>
      <c r="C9" s="41" t="s">
        <v>14</v>
      </c>
      <c r="D9" s="47">
        <v>10</v>
      </c>
      <c r="E9" s="47">
        <v>3</v>
      </c>
      <c r="F9" s="47">
        <v>3</v>
      </c>
      <c r="G9" s="54" t="s">
        <v>25</v>
      </c>
      <c r="H9" s="48">
        <v>2</v>
      </c>
      <c r="I9" s="48" t="s">
        <v>75</v>
      </c>
      <c r="J9" s="48">
        <v>2</v>
      </c>
      <c r="K9" s="48" t="s">
        <v>52</v>
      </c>
      <c r="L9" s="48">
        <v>2</v>
      </c>
      <c r="M9" s="48" t="s">
        <v>20</v>
      </c>
      <c r="N9" s="47">
        <v>4</v>
      </c>
      <c r="O9" s="47" t="s">
        <v>71</v>
      </c>
      <c r="P9" s="47">
        <v>3</v>
      </c>
      <c r="Q9" s="48" t="s">
        <v>22</v>
      </c>
      <c r="R9" s="47">
        <v>2</v>
      </c>
      <c r="S9" s="47" t="s">
        <v>82</v>
      </c>
      <c r="T9" s="48">
        <v>2</v>
      </c>
      <c r="U9" s="48" t="s">
        <v>23</v>
      </c>
      <c r="V9" s="47"/>
      <c r="W9" s="47">
        <f t="shared" si="0"/>
        <v>36</v>
      </c>
    </row>
    <row r="10" spans="1:23" s="49" customFormat="1" ht="78.75" x14ac:dyDescent="0.25">
      <c r="A10" s="57" t="s">
        <v>47</v>
      </c>
      <c r="B10" s="47">
        <v>3</v>
      </c>
      <c r="C10" s="41" t="s">
        <v>14</v>
      </c>
      <c r="D10" s="47">
        <v>10</v>
      </c>
      <c r="E10" s="47">
        <v>3</v>
      </c>
      <c r="F10" s="47">
        <v>3</v>
      </c>
      <c r="G10" s="54" t="s">
        <v>25</v>
      </c>
      <c r="H10" s="48">
        <v>2</v>
      </c>
      <c r="I10" s="48" t="s">
        <v>75</v>
      </c>
      <c r="J10" s="48">
        <v>2</v>
      </c>
      <c r="K10" s="48" t="s">
        <v>52</v>
      </c>
      <c r="L10" s="48">
        <v>2</v>
      </c>
      <c r="M10" s="48" t="s">
        <v>20</v>
      </c>
      <c r="N10" s="47">
        <v>4</v>
      </c>
      <c r="O10" s="47" t="s">
        <v>71</v>
      </c>
      <c r="P10" s="47">
        <v>3</v>
      </c>
      <c r="Q10" s="48" t="s">
        <v>22</v>
      </c>
      <c r="R10" s="47">
        <v>2</v>
      </c>
      <c r="S10" s="47" t="s">
        <v>82</v>
      </c>
      <c r="T10" s="48">
        <v>2</v>
      </c>
      <c r="U10" s="48" t="s">
        <v>23</v>
      </c>
      <c r="V10" s="47"/>
      <c r="W10" s="47">
        <f t="shared" si="0"/>
        <v>36</v>
      </c>
    </row>
    <row r="11" spans="1:23" s="49" customFormat="1" ht="78.75" x14ac:dyDescent="0.25">
      <c r="A11" s="57" t="s">
        <v>51</v>
      </c>
      <c r="B11" s="47">
        <v>3</v>
      </c>
      <c r="C11" s="41" t="s">
        <v>14</v>
      </c>
      <c r="D11" s="47">
        <v>10</v>
      </c>
      <c r="E11" s="47">
        <v>3</v>
      </c>
      <c r="F11" s="47">
        <v>3</v>
      </c>
      <c r="G11" s="54" t="s">
        <v>25</v>
      </c>
      <c r="H11" s="48">
        <v>2</v>
      </c>
      <c r="I11" s="48" t="s">
        <v>75</v>
      </c>
      <c r="J11" s="48">
        <v>2</v>
      </c>
      <c r="K11" s="48" t="s">
        <v>52</v>
      </c>
      <c r="L11" s="48">
        <v>2</v>
      </c>
      <c r="M11" s="48" t="s">
        <v>20</v>
      </c>
      <c r="N11" s="47">
        <v>4</v>
      </c>
      <c r="O11" s="47" t="s">
        <v>71</v>
      </c>
      <c r="P11" s="47">
        <v>3</v>
      </c>
      <c r="Q11" s="48" t="s">
        <v>22</v>
      </c>
      <c r="R11" s="47">
        <v>2</v>
      </c>
      <c r="S11" s="47" t="s">
        <v>82</v>
      </c>
      <c r="T11" s="48">
        <v>2</v>
      </c>
      <c r="U11" s="48" t="s">
        <v>23</v>
      </c>
      <c r="V11" s="47"/>
      <c r="W11" s="47">
        <f t="shared" si="0"/>
        <v>36</v>
      </c>
    </row>
    <row r="12" spans="1:23" s="49" customFormat="1" ht="78.75" x14ac:dyDescent="0.25">
      <c r="A12" s="57" t="s">
        <v>55</v>
      </c>
      <c r="B12" s="47">
        <v>3</v>
      </c>
      <c r="C12" s="41" t="s">
        <v>14</v>
      </c>
      <c r="D12" s="47">
        <v>10</v>
      </c>
      <c r="E12" s="47">
        <v>3</v>
      </c>
      <c r="F12" s="47">
        <v>3</v>
      </c>
      <c r="G12" s="54" t="s">
        <v>25</v>
      </c>
      <c r="H12" s="48">
        <v>2</v>
      </c>
      <c r="I12" s="48" t="s">
        <v>75</v>
      </c>
      <c r="J12" s="48">
        <v>2</v>
      </c>
      <c r="K12" s="48" t="s">
        <v>52</v>
      </c>
      <c r="L12" s="48">
        <v>2</v>
      </c>
      <c r="M12" s="48" t="s">
        <v>20</v>
      </c>
      <c r="N12" s="47">
        <v>4</v>
      </c>
      <c r="O12" s="48" t="s">
        <v>56</v>
      </c>
      <c r="P12" s="47">
        <v>3</v>
      </c>
      <c r="Q12" s="48" t="s">
        <v>22</v>
      </c>
      <c r="R12" s="47">
        <v>2</v>
      </c>
      <c r="S12" s="47" t="s">
        <v>82</v>
      </c>
      <c r="T12" s="48">
        <v>2</v>
      </c>
      <c r="U12" s="48" t="s">
        <v>23</v>
      </c>
      <c r="V12" s="47"/>
      <c r="W12" s="47">
        <f t="shared" si="0"/>
        <v>36</v>
      </c>
    </row>
    <row r="13" spans="1:23" s="49" customFormat="1" ht="78.75" x14ac:dyDescent="0.25">
      <c r="A13" s="57" t="s">
        <v>57</v>
      </c>
      <c r="B13" s="47">
        <v>3</v>
      </c>
      <c r="C13" s="41" t="s">
        <v>14</v>
      </c>
      <c r="D13" s="47">
        <v>10</v>
      </c>
      <c r="E13" s="47">
        <v>3</v>
      </c>
      <c r="F13" s="47">
        <v>3</v>
      </c>
      <c r="G13" s="54" t="s">
        <v>25</v>
      </c>
      <c r="H13" s="48">
        <v>2</v>
      </c>
      <c r="I13" s="48" t="s">
        <v>75</v>
      </c>
      <c r="J13" s="48">
        <v>2</v>
      </c>
      <c r="K13" s="48" t="s">
        <v>52</v>
      </c>
      <c r="L13" s="48">
        <v>2</v>
      </c>
      <c r="M13" s="48" t="s">
        <v>20</v>
      </c>
      <c r="N13" s="47">
        <v>4</v>
      </c>
      <c r="O13" s="47" t="s">
        <v>71</v>
      </c>
      <c r="P13" s="47">
        <v>3</v>
      </c>
      <c r="Q13" s="48" t="s">
        <v>22</v>
      </c>
      <c r="R13" s="47">
        <v>2</v>
      </c>
      <c r="S13" s="47" t="s">
        <v>82</v>
      </c>
      <c r="T13" s="48">
        <v>2</v>
      </c>
      <c r="U13" s="48" t="s">
        <v>23</v>
      </c>
      <c r="V13" s="47"/>
      <c r="W13" s="47">
        <f t="shared" si="0"/>
        <v>36</v>
      </c>
    </row>
    <row r="14" spans="1:23" s="49" customFormat="1" ht="78.75" x14ac:dyDescent="0.25">
      <c r="A14" s="57" t="s">
        <v>58</v>
      </c>
      <c r="B14" s="47">
        <v>3</v>
      </c>
      <c r="C14" s="41" t="s">
        <v>14</v>
      </c>
      <c r="D14" s="47">
        <v>10</v>
      </c>
      <c r="E14" s="47">
        <v>3</v>
      </c>
      <c r="F14" s="47">
        <v>3</v>
      </c>
      <c r="G14" s="54" t="s">
        <v>25</v>
      </c>
      <c r="H14" s="48">
        <v>2</v>
      </c>
      <c r="I14" s="48" t="s">
        <v>75</v>
      </c>
      <c r="J14" s="48">
        <v>2</v>
      </c>
      <c r="K14" s="48" t="s">
        <v>52</v>
      </c>
      <c r="L14" s="48">
        <v>2</v>
      </c>
      <c r="M14" s="48" t="s">
        <v>20</v>
      </c>
      <c r="N14" s="47">
        <v>4</v>
      </c>
      <c r="O14" s="47" t="s">
        <v>71</v>
      </c>
      <c r="P14" s="47">
        <v>3</v>
      </c>
      <c r="Q14" s="48" t="s">
        <v>22</v>
      </c>
      <c r="R14" s="47">
        <v>2</v>
      </c>
      <c r="S14" s="47" t="s">
        <v>82</v>
      </c>
      <c r="T14" s="48">
        <v>2</v>
      </c>
      <c r="U14" s="48" t="s">
        <v>23</v>
      </c>
      <c r="V14" s="47"/>
      <c r="W14" s="47">
        <f t="shared" si="0"/>
        <v>36</v>
      </c>
    </row>
    <row r="15" spans="1:23" s="49" customFormat="1" ht="78.75" x14ac:dyDescent="0.25">
      <c r="A15" s="57" t="s">
        <v>63</v>
      </c>
      <c r="B15" s="47">
        <v>3</v>
      </c>
      <c r="C15" s="41" t="s">
        <v>14</v>
      </c>
      <c r="D15" s="47">
        <v>10</v>
      </c>
      <c r="E15" s="47">
        <v>3</v>
      </c>
      <c r="F15" s="47">
        <v>3</v>
      </c>
      <c r="G15" s="54" t="s">
        <v>25</v>
      </c>
      <c r="H15" s="48">
        <v>2</v>
      </c>
      <c r="I15" s="48" t="s">
        <v>75</v>
      </c>
      <c r="J15" s="48">
        <v>2</v>
      </c>
      <c r="K15" s="48" t="s">
        <v>52</v>
      </c>
      <c r="L15" s="48">
        <v>2</v>
      </c>
      <c r="M15" s="48" t="s">
        <v>20</v>
      </c>
      <c r="N15" s="47">
        <v>4</v>
      </c>
      <c r="O15" s="47" t="s">
        <v>71</v>
      </c>
      <c r="P15" s="47">
        <v>3</v>
      </c>
      <c r="Q15" s="48" t="s">
        <v>22</v>
      </c>
      <c r="R15" s="47">
        <v>2</v>
      </c>
      <c r="S15" s="47" t="s">
        <v>82</v>
      </c>
      <c r="T15" s="48">
        <v>2</v>
      </c>
      <c r="U15" s="48" t="s">
        <v>23</v>
      </c>
      <c r="V15" s="47"/>
      <c r="W15" s="47">
        <f t="shared" si="0"/>
        <v>36</v>
      </c>
    </row>
    <row r="16" spans="1:23" s="49" customFormat="1" ht="78.75" x14ac:dyDescent="0.25">
      <c r="A16" s="57" t="s">
        <v>64</v>
      </c>
      <c r="B16" s="47">
        <v>3</v>
      </c>
      <c r="C16" s="41" t="s">
        <v>14</v>
      </c>
      <c r="D16" s="47">
        <v>10</v>
      </c>
      <c r="E16" s="47">
        <v>3</v>
      </c>
      <c r="F16" s="47">
        <v>3</v>
      </c>
      <c r="G16" s="54" t="s">
        <v>25</v>
      </c>
      <c r="H16" s="48">
        <v>2</v>
      </c>
      <c r="I16" s="48" t="s">
        <v>75</v>
      </c>
      <c r="J16" s="48">
        <v>2</v>
      </c>
      <c r="K16" s="48" t="s">
        <v>52</v>
      </c>
      <c r="L16" s="48">
        <v>2</v>
      </c>
      <c r="M16" s="48" t="s">
        <v>20</v>
      </c>
      <c r="N16" s="47">
        <v>4</v>
      </c>
      <c r="O16" s="47" t="s">
        <v>71</v>
      </c>
      <c r="P16" s="47">
        <v>3</v>
      </c>
      <c r="Q16" s="48" t="s">
        <v>22</v>
      </c>
      <c r="R16" s="47">
        <v>2</v>
      </c>
      <c r="S16" s="47" t="s">
        <v>82</v>
      </c>
      <c r="T16" s="48">
        <v>2</v>
      </c>
      <c r="U16" s="48" t="s">
        <v>23</v>
      </c>
      <c r="V16" s="47"/>
      <c r="W16" s="47">
        <f t="shared" si="0"/>
        <v>36</v>
      </c>
    </row>
    <row r="17" spans="1:23" s="49" customFormat="1" ht="78.75" x14ac:dyDescent="0.25">
      <c r="A17" s="57" t="s">
        <v>66</v>
      </c>
      <c r="B17" s="47">
        <v>3</v>
      </c>
      <c r="C17" s="41" t="s">
        <v>14</v>
      </c>
      <c r="D17" s="47">
        <v>10</v>
      </c>
      <c r="E17" s="47">
        <v>3</v>
      </c>
      <c r="F17" s="47">
        <v>3</v>
      </c>
      <c r="G17" s="54" t="s">
        <v>25</v>
      </c>
      <c r="H17" s="48">
        <v>2</v>
      </c>
      <c r="I17" s="48" t="s">
        <v>75</v>
      </c>
      <c r="J17" s="48">
        <v>2</v>
      </c>
      <c r="K17" s="48" t="s">
        <v>52</v>
      </c>
      <c r="L17" s="48">
        <v>2</v>
      </c>
      <c r="M17" s="48" t="s">
        <v>20</v>
      </c>
      <c r="N17" s="47">
        <v>4</v>
      </c>
      <c r="O17" s="47" t="s">
        <v>71</v>
      </c>
      <c r="P17" s="47">
        <v>3</v>
      </c>
      <c r="Q17" s="48" t="s">
        <v>22</v>
      </c>
      <c r="R17" s="47">
        <v>2</v>
      </c>
      <c r="S17" s="47" t="s">
        <v>82</v>
      </c>
      <c r="T17" s="48">
        <v>2</v>
      </c>
      <c r="U17" s="48" t="s">
        <v>23</v>
      </c>
      <c r="V17" s="47"/>
      <c r="W17" s="47">
        <f t="shared" si="0"/>
        <v>36</v>
      </c>
    </row>
    <row r="18" spans="1:23" s="49" customFormat="1" ht="78.75" x14ac:dyDescent="0.25">
      <c r="A18" s="57" t="s">
        <v>69</v>
      </c>
      <c r="B18" s="47">
        <v>3</v>
      </c>
      <c r="C18" s="41" t="s">
        <v>14</v>
      </c>
      <c r="D18" s="47">
        <v>10</v>
      </c>
      <c r="E18" s="47">
        <v>3</v>
      </c>
      <c r="F18" s="47">
        <v>3</v>
      </c>
      <c r="G18" s="54" t="s">
        <v>25</v>
      </c>
      <c r="H18" s="48">
        <v>2</v>
      </c>
      <c r="I18" s="48" t="s">
        <v>75</v>
      </c>
      <c r="J18" s="48">
        <v>2</v>
      </c>
      <c r="K18" s="48" t="s">
        <v>52</v>
      </c>
      <c r="L18" s="48">
        <v>2</v>
      </c>
      <c r="M18" s="48" t="s">
        <v>20</v>
      </c>
      <c r="N18" s="48">
        <v>4</v>
      </c>
      <c r="O18" s="48" t="s">
        <v>71</v>
      </c>
      <c r="P18" s="48">
        <v>3</v>
      </c>
      <c r="Q18" s="48" t="s">
        <v>22</v>
      </c>
      <c r="R18" s="48">
        <v>2</v>
      </c>
      <c r="S18" s="48" t="s">
        <v>82</v>
      </c>
      <c r="T18" s="48">
        <v>2</v>
      </c>
      <c r="U18" s="48" t="s">
        <v>23</v>
      </c>
      <c r="V18" s="47"/>
      <c r="W18" s="47">
        <f t="shared" si="0"/>
        <v>36</v>
      </c>
    </row>
    <row r="19" spans="1:23" s="49" customFormat="1" ht="78.75" x14ac:dyDescent="0.25">
      <c r="A19" s="57" t="s">
        <v>73</v>
      </c>
      <c r="B19" s="47">
        <v>3</v>
      </c>
      <c r="C19" s="41" t="s">
        <v>14</v>
      </c>
      <c r="D19" s="47">
        <v>10</v>
      </c>
      <c r="E19" s="47">
        <v>3</v>
      </c>
      <c r="F19" s="47">
        <v>3</v>
      </c>
      <c r="G19" s="54" t="s">
        <v>25</v>
      </c>
      <c r="H19" s="48">
        <v>2</v>
      </c>
      <c r="I19" s="48" t="s">
        <v>75</v>
      </c>
      <c r="J19" s="48">
        <v>2</v>
      </c>
      <c r="K19" s="48" t="s">
        <v>52</v>
      </c>
      <c r="L19" s="48">
        <v>2</v>
      </c>
      <c r="M19" s="48" t="s">
        <v>20</v>
      </c>
      <c r="N19" s="48">
        <v>4</v>
      </c>
      <c r="O19" s="48" t="s">
        <v>71</v>
      </c>
      <c r="P19" s="48">
        <v>3</v>
      </c>
      <c r="Q19" s="48" t="s">
        <v>22</v>
      </c>
      <c r="R19" s="48">
        <v>2</v>
      </c>
      <c r="S19" s="48" t="s">
        <v>82</v>
      </c>
      <c r="T19" s="48">
        <v>2</v>
      </c>
      <c r="U19" s="48" t="s">
        <v>23</v>
      </c>
      <c r="V19" s="47"/>
      <c r="W19" s="47">
        <f t="shared" si="0"/>
        <v>36</v>
      </c>
    </row>
    <row r="20" spans="1:23" x14ac:dyDescent="0.25">
      <c r="J20" s="36"/>
      <c r="K20" s="36"/>
      <c r="O20" s="36"/>
      <c r="Q20" s="36"/>
      <c r="T20" s="36"/>
      <c r="U20" s="36"/>
    </row>
    <row r="21" spans="1:23" x14ac:dyDescent="0.25">
      <c r="J21" s="36"/>
      <c r="K21" s="36"/>
      <c r="L21" s="36"/>
      <c r="M21" s="36"/>
      <c r="O21" s="36"/>
      <c r="Q21" s="36"/>
      <c r="T21" s="36"/>
      <c r="U21" s="36"/>
    </row>
    <row r="22" spans="1:23" x14ac:dyDescent="0.25">
      <c r="J22" s="36"/>
      <c r="K22" s="36"/>
      <c r="L22" s="36"/>
      <c r="M22" s="36"/>
      <c r="Q22" s="36"/>
      <c r="T22" s="36"/>
      <c r="U22" s="36"/>
    </row>
    <row r="23" spans="1:23" x14ac:dyDescent="0.25">
      <c r="J23" s="36"/>
      <c r="K23" s="36"/>
      <c r="L23" s="36"/>
      <c r="M23" s="36"/>
      <c r="Q23" s="36"/>
      <c r="T23" s="36"/>
      <c r="U23" s="36"/>
    </row>
    <row r="24" spans="1:23" x14ac:dyDescent="0.25">
      <c r="J24" s="36"/>
      <c r="K24" s="36"/>
      <c r="L24" s="36"/>
      <c r="M24" s="36"/>
      <c r="Q24" s="36"/>
      <c r="T24" s="36"/>
      <c r="U24" s="36"/>
    </row>
    <row r="25" spans="1:23" x14ac:dyDescent="0.25">
      <c r="J25" s="36"/>
      <c r="K25" s="36"/>
      <c r="L25" s="36"/>
      <c r="M25" s="36"/>
      <c r="Q25" s="36"/>
      <c r="T25" s="36"/>
      <c r="U25" s="36"/>
    </row>
    <row r="26" spans="1:23" x14ac:dyDescent="0.25">
      <c r="J26" s="36"/>
      <c r="K26" s="36"/>
      <c r="L26" s="36"/>
      <c r="M26" s="36"/>
      <c r="Q26" s="36"/>
      <c r="T26" s="36"/>
      <c r="U26" s="36"/>
    </row>
  </sheetData>
  <mergeCells count="6">
    <mergeCell ref="T1:U1"/>
    <mergeCell ref="B1:C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All.1 - 60 CFA</vt:lpstr>
      <vt:lpstr>All. 2 - 30 CFA</vt:lpstr>
      <vt:lpstr>All.3 - 30 CFA</vt:lpstr>
      <vt:lpstr>All. 4 - 30 CFA</vt:lpstr>
      <vt:lpstr>All. 5 - 36 CFA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Domenico Giannetta</cp:lastModifiedBy>
  <cp:lastPrinted>2024-02-13T09:23:55Z</cp:lastPrinted>
  <dcterms:created xsi:type="dcterms:W3CDTF">2024-02-13T08:41:16Z</dcterms:created>
  <dcterms:modified xsi:type="dcterms:W3CDTF">2024-02-13T10:39:15Z</dcterms:modified>
</cp:coreProperties>
</file>